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6495"/>
  </bookViews>
  <sheets>
    <sheet name="Hoja1" sheetId="1" r:id="rId1"/>
  </sheets>
  <externalReferences>
    <externalReference r:id="rId2"/>
  </externalReferences>
  <definedNames>
    <definedName name="_xlnm._FilterDatabase" localSheetId="0" hidden="1">Hoja1!$A$10:$I$10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E262" i="1" l="1"/>
</calcChain>
</file>

<file path=xl/sharedStrings.xml><?xml version="1.0" encoding="utf-8"?>
<sst xmlns="http://schemas.openxmlformats.org/spreadsheetml/2006/main" count="489" uniqueCount="397">
  <si>
    <t xml:space="preserve">                        RELACION DE INVENTARIO EN ALMACEN</t>
  </si>
  <si>
    <t>Fecha de adquisición</t>
  </si>
  <si>
    <t>Fecha de registro</t>
  </si>
  <si>
    <t>Código Institucional</t>
  </si>
  <si>
    <t>Descripción del Bien</t>
  </si>
  <si>
    <t>Valor RD$</t>
  </si>
  <si>
    <t>Existencia</t>
  </si>
  <si>
    <t xml:space="preserve">                                           ALMACEN ABREU</t>
  </si>
  <si>
    <t>TOTAL:</t>
  </si>
  <si>
    <t>Coordinador Administrativo</t>
  </si>
  <si>
    <t>MAIKYN RODRIGUEZ</t>
  </si>
  <si>
    <t>CORRESPONDIENTE AL TRIMESTRE ABRIL-JUNIO 2025</t>
  </si>
  <si>
    <t>Supervisor almacen abreu</t>
  </si>
  <si>
    <t>1002031</t>
  </si>
  <si>
    <t>1001864</t>
  </si>
  <si>
    <t>JABON LIQUIDO DE FREGAR GALON</t>
  </si>
  <si>
    <t>JABON LIQUIDO DE MANO GALON</t>
  </si>
  <si>
    <t>PALA DE RECOGER BASURA</t>
  </si>
  <si>
    <t>SUAPER DE LIMPIEZA</t>
  </si>
  <si>
    <t>Kit de Merienda en empaque biodegradable</t>
  </si>
  <si>
    <t>Azucar crema, pak de 1 Lb</t>
  </si>
  <si>
    <t>CAFE PAQUETE DE 1 LB</t>
  </si>
  <si>
    <t>TARUGO DE PLOMO ?x?</t>
  </si>
  <si>
    <t>CONECTOR BRONCE 5/8 PULGADAS</t>
  </si>
  <si>
    <t>"CAJA DE SUPERFICIE 2""x4"" PLASTICA PARA CANALETAS"</t>
  </si>
  <si>
    <t>Alambre eléctrico de cobre #12 AWG THHN</t>
  </si>
  <si>
    <t>Alambre eléctrico de cobre #10 AWG THHN Az</t>
  </si>
  <si>
    <t>1000560</t>
  </si>
  <si>
    <t>1001865</t>
  </si>
  <si>
    <t>1001866</t>
  </si>
  <si>
    <t>1001297</t>
  </si>
  <si>
    <t>1001341</t>
  </si>
  <si>
    <t>1002032</t>
  </si>
  <si>
    <t>1001236</t>
  </si>
  <si>
    <t>1001308</t>
  </si>
  <si>
    <t>1001391</t>
  </si>
  <si>
    <t>1001547</t>
  </si>
  <si>
    <t>1001428</t>
  </si>
  <si>
    <t>1001544</t>
  </si>
  <si>
    <t>PINTURA ESMALTE MANTENIMIENTO AZUL POSITIVO</t>
  </si>
  <si>
    <t>Pintura Azul Alba</t>
  </si>
  <si>
    <t>Pintura Superior Acrílica Blanco 00</t>
  </si>
  <si>
    <t>CUBETAS CON ASA DE 3 GALONES</t>
  </si>
  <si>
    <t>GUANTES REFORZADO PARA LIMPIEZA</t>
  </si>
  <si>
    <t>Insecticida en Spray de 400ml</t>
  </si>
  <si>
    <t>ACEITE W40 5.5</t>
  </si>
  <si>
    <t>DETERGENTE PAQ. DE 5 LIBRAS</t>
  </si>
  <si>
    <t>PAPEL DE BAÑO JUMBO FARDOS 12/1</t>
  </si>
  <si>
    <t>PLATOS DESECHABLES #6 BIODEGRADABLE PAQ. 125/1</t>
  </si>
  <si>
    <t>SERVILLETAS DE MESAS EN PAQ 500/1</t>
  </si>
  <si>
    <t>ZAFACON PARA BAÑO CON TAPA</t>
  </si>
  <si>
    <t>1001293</t>
  </si>
  <si>
    <t>1001306</t>
  </si>
  <si>
    <t>1001328</t>
  </si>
  <si>
    <t>1001329</t>
  </si>
  <si>
    <t>1001403</t>
  </si>
  <si>
    <t>1001432</t>
  </si>
  <si>
    <t>1001331</t>
  </si>
  <si>
    <t>CLORO EN GALON</t>
  </si>
  <si>
    <t>DESINFECTANTE EN GALON</t>
  </si>
  <si>
    <t>FUNDAS NEGRAS 24X30 PAQUETE 100/1</t>
  </si>
  <si>
    <t>FUNDAS NEGRAS DE 55 GALONES PAQUETE 100/1</t>
  </si>
  <si>
    <t>PIEDRA AMBIENTADOR DE BAÑO</t>
  </si>
  <si>
    <t>VASO CONICO 200/1</t>
  </si>
  <si>
    <t>GALON DE LIMPIA CERAMICA</t>
  </si>
  <si>
    <t>1001551</t>
  </si>
  <si>
    <t>1001396</t>
  </si>
  <si>
    <t>1001536</t>
  </si>
  <si>
    <t>1001535</t>
  </si>
  <si>
    <t>1001550</t>
  </si>
  <si>
    <t>1001241</t>
  </si>
  <si>
    <t>1001301</t>
  </si>
  <si>
    <t>1001327</t>
  </si>
  <si>
    <t>1001431</t>
  </si>
  <si>
    <t>1001537</t>
  </si>
  <si>
    <t>1001244</t>
  </si>
  <si>
    <t>1001614</t>
  </si>
  <si>
    <t>PLATOS DESECHABLES #9 BIODEGRADABLE PAQ. 30/1</t>
  </si>
  <si>
    <t>PAPEL TOALLA FARDO (6/1)</t>
  </si>
  <si>
    <t>VASO BIODEGRADABLE # 4 PAQ 50/1</t>
  </si>
  <si>
    <t>VASO BIODEGRADABLE # 8 PAQ 50/1</t>
  </si>
  <si>
    <t>TOALLAS MICROFIBRAS</t>
  </si>
  <si>
    <t>AMBIENTADOR EN SPRAY</t>
  </si>
  <si>
    <t>CUCHARA PLASTICA PAQUETE 25/1</t>
  </si>
  <si>
    <t>FUNDAS NEGRAS 17 X 22 PAQUETE 100/1</t>
  </si>
  <si>
    <t>SOBRE MANILA 10X13</t>
  </si>
  <si>
    <t>SOBRE MANILA 9X12</t>
  </si>
  <si>
    <t>AZUCAR CREMA PAQUETE DE 5 LBS</t>
  </si>
  <si>
    <t>MONITOR</t>
  </si>
  <si>
    <t>1001246</t>
  </si>
  <si>
    <t>1002040</t>
  </si>
  <si>
    <t>1002041</t>
  </si>
  <si>
    <t>1001247</t>
  </si>
  <si>
    <t>1001255</t>
  </si>
  <si>
    <t>1001256</t>
  </si>
  <si>
    <t>1001257</t>
  </si>
  <si>
    <t>1001258</t>
  </si>
  <si>
    <t>1001283</t>
  </si>
  <si>
    <t>1001284</t>
  </si>
  <si>
    <t>1001291</t>
  </si>
  <si>
    <t>1001311</t>
  </si>
  <si>
    <t>1001358</t>
  </si>
  <si>
    <t>1001367</t>
  </si>
  <si>
    <t>1001336</t>
  </si>
  <si>
    <t>1001337</t>
  </si>
  <si>
    <t>1001423</t>
  </si>
  <si>
    <t>1001375</t>
  </si>
  <si>
    <t>BANDITAS DE GOMA EN CAJA</t>
  </si>
  <si>
    <t>Bandeja de escritorio plástica 3 niveles</t>
  </si>
  <si>
    <t>Bandeja de escriitorio de metal 2 niveles</t>
  </si>
  <si>
    <t>BORRADORES DE PIZARRA</t>
  </si>
  <si>
    <t>CARPETA DE 2 PULGADAS</t>
  </si>
  <si>
    <t>CARPETA DE 3 PULGADAS</t>
  </si>
  <si>
    <t>CARPETA DE 4 PULGADAS</t>
  </si>
  <si>
    <t>CARPETA DE 5 PULGADAS</t>
  </si>
  <si>
    <t>CINTA ADHESIVA 2</t>
  </si>
  <si>
    <t>CINTA ADHESIVA 3/4</t>
  </si>
  <si>
    <t>CLIPS BILLETERO DE 2'</t>
  </si>
  <si>
    <t>DIVISOR DE HOJAS CON PESTAÑAS</t>
  </si>
  <si>
    <t>FOLDER 8 1/2 X 14 100/1</t>
  </si>
  <si>
    <t>LIBRETAS RAYADAS 5X8</t>
  </si>
  <si>
    <t>GRAPA ESTANDAR EN CAJA</t>
  </si>
  <si>
    <t>GRAPADORA DE PINZA METALICA</t>
  </si>
  <si>
    <t>RESALTADORES VERDE</t>
  </si>
  <si>
    <t>MARCADOR PERMANENTE AZUL</t>
  </si>
  <si>
    <t>1001368</t>
  </si>
  <si>
    <t>1001377</t>
  </si>
  <si>
    <t>1001379</t>
  </si>
  <si>
    <t>1001380</t>
  </si>
  <si>
    <t>1001381</t>
  </si>
  <si>
    <t>1001363</t>
  </si>
  <si>
    <t>1001389</t>
  </si>
  <si>
    <t>1001390</t>
  </si>
  <si>
    <t>1001395</t>
  </si>
  <si>
    <t>1001400</t>
  </si>
  <si>
    <t>1001401</t>
  </si>
  <si>
    <t>1001361</t>
  </si>
  <si>
    <t>1001795</t>
  </si>
  <si>
    <t>1002052</t>
  </si>
  <si>
    <t>1002053</t>
  </si>
  <si>
    <t>LIBRETAS RAYADAS 8½*11</t>
  </si>
  <si>
    <t>MARCADOR PERMANENTE ROJO</t>
  </si>
  <si>
    <t>MARCADOR P/PIZARRA AZUL</t>
  </si>
  <si>
    <t>MARCADOR P/PIZARRA NEGRO</t>
  </si>
  <si>
    <t>MARCADOR P/PIZARRA ROJO</t>
  </si>
  <si>
    <t>LAPIZ DE CARBÓN</t>
  </si>
  <si>
    <t>RESMA DE PAPEL BOND 20 BLANCO 8½*11</t>
  </si>
  <si>
    <t>RESMA DE PAPEL BOND 20 BLANCO 8½*14</t>
  </si>
  <si>
    <t>PAPEL TERMICO</t>
  </si>
  <si>
    <t>PERFORADORA DE 2 HOYOS</t>
  </si>
  <si>
    <t>PERFORADORA DE 3 HOYOS</t>
  </si>
  <si>
    <t>LAPICERO AZUL</t>
  </si>
  <si>
    <t>KIT DE DESTORILLADOR DE LAPTOP Y CELULARES MAGNETICOS</t>
  </si>
  <si>
    <t>Juego de Destornilladores aislados -1000v -7 piezas</t>
  </si>
  <si>
    <t>Juego de Alicates/ pinzas 3 piezas</t>
  </si>
  <si>
    <t>1002054</t>
  </si>
  <si>
    <t>1002055</t>
  </si>
  <si>
    <t>1002056</t>
  </si>
  <si>
    <t>1002057</t>
  </si>
  <si>
    <t>1002058</t>
  </si>
  <si>
    <t>1002059</t>
  </si>
  <si>
    <t>1002060</t>
  </si>
  <si>
    <t>1002061</t>
  </si>
  <si>
    <t>1001714</t>
  </si>
  <si>
    <t>1001929</t>
  </si>
  <si>
    <t>1001856</t>
  </si>
  <si>
    <t>1002300</t>
  </si>
  <si>
    <t>1002253</t>
  </si>
  <si>
    <t>1002254</t>
  </si>
  <si>
    <t>1002255</t>
  </si>
  <si>
    <t>1002263</t>
  </si>
  <si>
    <t>1002258</t>
  </si>
  <si>
    <t>Juego de Alicates y Pinzas Mini</t>
  </si>
  <si>
    <t>Juego de herramientas</t>
  </si>
  <si>
    <t>Alicate de extensión 10" de ajuste rápido</t>
  </si>
  <si>
    <t>Alicate de electricista 9" de alto poder</t>
  </si>
  <si>
    <t>Pinza de punta larga 6"</t>
  </si>
  <si>
    <t>Pinza Pelacable Autoajustable - Pro</t>
  </si>
  <si>
    <t>Set de herramientas de 142 piezas (Tipo Industrial)</t>
  </si>
  <si>
    <t>Carro de plataforma de 300Kg, Plegable</t>
  </si>
  <si>
    <t>EXTENSION ELECTRICA DE Uso duro (Heavy Dutty)</t>
  </si>
  <si>
    <t>Regleta eléctrica de 6 entradas</t>
  </si>
  <si>
    <t>PARALES METALICOS DE 1 5/8"x10' CAL. 25</t>
  </si>
  <si>
    <t>Tazas Personalizadas</t>
  </si>
  <si>
    <t>Bolso en Canvas personalizados</t>
  </si>
  <si>
    <t>Lapiceros personalizados</t>
  </si>
  <si>
    <t>Libreta con Arillos de Metal</t>
  </si>
  <si>
    <t>Mochila Azul, serigrafiada</t>
  </si>
  <si>
    <t>Polo rosado con cuellos</t>
  </si>
  <si>
    <t>1002259</t>
  </si>
  <si>
    <t>1002260</t>
  </si>
  <si>
    <t>1002261</t>
  </si>
  <si>
    <t>1002262</t>
  </si>
  <si>
    <t>1002256</t>
  </si>
  <si>
    <t>1002257</t>
  </si>
  <si>
    <t>1002282</t>
  </si>
  <si>
    <t>1002283</t>
  </si>
  <si>
    <t>1002284</t>
  </si>
  <si>
    <t>Lapiceros Personalizados Super</t>
  </si>
  <si>
    <t>Libreta personalizada en espiral, tapa dura</t>
  </si>
  <si>
    <t>Termo personalizado</t>
  </si>
  <si>
    <t>Placa de reconocimiento en acrílico</t>
  </si>
  <si>
    <t>Kit de Merienda en empaque biodegradable #1</t>
  </si>
  <si>
    <t>Kit de Merienda en empaque biodegradable #2</t>
  </si>
  <si>
    <t>Kit de Merienda en empaque biodegradable #3</t>
  </si>
  <si>
    <t>El Mundo de Sofía</t>
  </si>
  <si>
    <t>Viaje Por los Mitos del Mundo</t>
  </si>
  <si>
    <t>La Ardilla y el Tesoro Perdido</t>
  </si>
  <si>
    <t>1002285</t>
  </si>
  <si>
    <t>1002286</t>
  </si>
  <si>
    <t>1002287</t>
  </si>
  <si>
    <t>1002288</t>
  </si>
  <si>
    <t>1002289</t>
  </si>
  <si>
    <t>1002290</t>
  </si>
  <si>
    <t>1002291</t>
  </si>
  <si>
    <t>1002292</t>
  </si>
  <si>
    <t>1002293</t>
  </si>
  <si>
    <t>1002294</t>
  </si>
  <si>
    <t>1002295</t>
  </si>
  <si>
    <t>1002296</t>
  </si>
  <si>
    <t>1002297</t>
  </si>
  <si>
    <t>1002298</t>
  </si>
  <si>
    <t>1002268</t>
  </si>
  <si>
    <t>Termo Lobo I, El ministro del Capitán</t>
  </si>
  <si>
    <t>El Niño del Ajedréz</t>
  </si>
  <si>
    <t>Imparable 3</t>
  </si>
  <si>
    <t>La Isla del Tesoro</t>
  </si>
  <si>
    <t>Cuentos para Cada Día</t>
  </si>
  <si>
    <t>El Inventor de Viajes</t>
  </si>
  <si>
    <t>Fabulas de Esopo (Piel de Clásicos)</t>
  </si>
  <si>
    <t>Harry Potter y La Piedra Filosofal</t>
  </si>
  <si>
    <t>El Conde de Montecristo (Manga ver.)</t>
  </si>
  <si>
    <t>La Maldición del Amor Verdadero</t>
  </si>
  <si>
    <t>El Infinito en un Junco</t>
  </si>
  <si>
    <t>Colmillo Blanco / La llamada de lo Salvaje</t>
  </si>
  <si>
    <t>Mañana a esta Hora</t>
  </si>
  <si>
    <t>Estuche biblioteca Hufflepuff</t>
  </si>
  <si>
    <t>Mochila para Laptop</t>
  </si>
  <si>
    <t>1002271</t>
  </si>
  <si>
    <t>1002272</t>
  </si>
  <si>
    <t>1002273</t>
  </si>
  <si>
    <t>1002269</t>
  </si>
  <si>
    <t>1002274</t>
  </si>
  <si>
    <t>1002275</t>
  </si>
  <si>
    <t>1001717</t>
  </si>
  <si>
    <t>1002276</t>
  </si>
  <si>
    <t>1002277</t>
  </si>
  <si>
    <t>1001672</t>
  </si>
  <si>
    <t>1002299</t>
  </si>
  <si>
    <t>1002152</t>
  </si>
  <si>
    <t>1002153</t>
  </si>
  <si>
    <t>1002154</t>
  </si>
  <si>
    <t>Kits de accesorios para caballero</t>
  </si>
  <si>
    <t>Sombrero</t>
  </si>
  <si>
    <t>Lentes de Sol</t>
  </si>
  <si>
    <t>HUB USB-C 13 en 1</t>
  </si>
  <si>
    <t>Mezclador de audio, 12 canales</t>
  </si>
  <si>
    <t>Sistema de Micrófonos inalambricos, 4 microfonos de mano</t>
  </si>
  <si>
    <t>MICROFONO INALAMBRICO GO CON LAVALIER</t>
  </si>
  <si>
    <t>Cámara con montura tipo E</t>
  </si>
  <si>
    <t>Batería Original LP-E6NH</t>
  </si>
  <si>
    <t>LAPTOPS</t>
  </si>
  <si>
    <t>Revistas Personalizadas</t>
  </si>
  <si>
    <t>Guantes de Protección</t>
  </si>
  <si>
    <t>Gafas Protectoras</t>
  </si>
  <si>
    <t>Botas de Seguridad</t>
  </si>
  <si>
    <t>1002310</t>
  </si>
  <si>
    <t>1002307</t>
  </si>
  <si>
    <t>1002311</t>
  </si>
  <si>
    <t>1001581</t>
  </si>
  <si>
    <t>1002327</t>
  </si>
  <si>
    <t>1001665</t>
  </si>
  <si>
    <t>1002328</t>
  </si>
  <si>
    <t>1001383</t>
  </si>
  <si>
    <t>1001392</t>
  </si>
  <si>
    <t>1002329</t>
  </si>
  <si>
    <t>1002330</t>
  </si>
  <si>
    <t>1002331</t>
  </si>
  <si>
    <t>1002332</t>
  </si>
  <si>
    <t>Mouse Inalámbrico Compacto, para Macos.</t>
  </si>
  <si>
    <t>Mouse Inalámbrico</t>
  </si>
  <si>
    <t>Monitor UltraSharp curvo 34"</t>
  </si>
  <si>
    <t>LAPIZ DE CARBÓN. caja 12/1</t>
  </si>
  <si>
    <t>SILICON LIQUIDO</t>
  </si>
  <si>
    <t>Crayolas Gruesas</t>
  </si>
  <si>
    <t>LAPIZ DE COLORES 12/1</t>
  </si>
  <si>
    <t>Crayolas Finas</t>
  </si>
  <si>
    <t>MARCADORES 10/1 CRAYOLA</t>
  </si>
  <si>
    <t>PAPEL DE COLORES 8.5X11 RESMA</t>
  </si>
  <si>
    <t>Foami Escarchado</t>
  </si>
  <si>
    <t>Foami de Colores</t>
  </si>
  <si>
    <t>Papel Bond de color</t>
  </si>
  <si>
    <t>Sobre para Cartas</t>
  </si>
  <si>
    <t>1002155</t>
  </si>
  <si>
    <t>1002156</t>
  </si>
  <si>
    <t>1002157</t>
  </si>
  <si>
    <t>1002158</t>
  </si>
  <si>
    <t>1002159</t>
  </si>
  <si>
    <t>1002160</t>
  </si>
  <si>
    <t>1001773</t>
  </si>
  <si>
    <t>1001774</t>
  </si>
  <si>
    <t>1002278</t>
  </si>
  <si>
    <t>1002184</t>
  </si>
  <si>
    <t>1002279</t>
  </si>
  <si>
    <t>1002280</t>
  </si>
  <si>
    <t>1002281</t>
  </si>
  <si>
    <t>1002319</t>
  </si>
  <si>
    <t>Chalecos de seguridad</t>
  </si>
  <si>
    <t>Máscara de Soldadura</t>
  </si>
  <si>
    <t>Máscara de fumigación</t>
  </si>
  <si>
    <t>Casco de Seguridad</t>
  </si>
  <si>
    <t>Cinta Métrica</t>
  </si>
  <si>
    <t>Cinta Métrica con medidor laser</t>
  </si>
  <si>
    <t>MOUSE USB</t>
  </si>
  <si>
    <t>TECLADO USB</t>
  </si>
  <si>
    <t>Router WIFI 6 canales</t>
  </si>
  <si>
    <t>Estuche biblioteca Slytherin</t>
  </si>
  <si>
    <t>Estuche biblioteca Ravenclaw</t>
  </si>
  <si>
    <t>Estuche biblioteca Griffindor</t>
  </si>
  <si>
    <t>El Libro de la Selva</t>
  </si>
  <si>
    <t>Borra Blanca</t>
  </si>
  <si>
    <t>1001285</t>
  </si>
  <si>
    <t>1002320</t>
  </si>
  <si>
    <t>1002321</t>
  </si>
  <si>
    <t>1002322</t>
  </si>
  <si>
    <t>1002323</t>
  </si>
  <si>
    <t>1002324</t>
  </si>
  <si>
    <t>1001417</t>
  </si>
  <si>
    <t>1002325</t>
  </si>
  <si>
    <t>1001323</t>
  </si>
  <si>
    <t>1002326</t>
  </si>
  <si>
    <t>1001791</t>
  </si>
  <si>
    <t>1002316</t>
  </si>
  <si>
    <t>1002317</t>
  </si>
  <si>
    <t>1002318</t>
  </si>
  <si>
    <t>1002308</t>
  </si>
  <si>
    <t>1002309</t>
  </si>
  <si>
    <t>CINTA DOBLE CARA BLANCA</t>
  </si>
  <si>
    <t>Papel Crepé</t>
  </si>
  <si>
    <t>Globos</t>
  </si>
  <si>
    <t>Globos, paquete colores surtidos</t>
  </si>
  <si>
    <t>Cinta para Globos metalizada</t>
  </si>
  <si>
    <t>Stickers Variados</t>
  </si>
  <si>
    <t>POST IT 3X3</t>
  </si>
  <si>
    <t>Cartulinas</t>
  </si>
  <si>
    <t>FOLDER DE BOLSILLO 81/2*11</t>
  </si>
  <si>
    <t>Lapiceros Surtidos</t>
  </si>
  <si>
    <t>BIBERONES</t>
  </si>
  <si>
    <t>Set de Juego de Profesiones</t>
  </si>
  <si>
    <t>Corona de Juguete</t>
  </si>
  <si>
    <t>Pulseras Plásticas</t>
  </si>
  <si>
    <t>Teclado con Touch ID + teclado numérico. USB-C</t>
  </si>
  <si>
    <t>Trackpad Multi Touch, tipo USB-C</t>
  </si>
  <si>
    <t>1001338</t>
  </si>
  <si>
    <t>1001784</t>
  </si>
  <si>
    <t>1002333</t>
  </si>
  <si>
    <t>1001419</t>
  </si>
  <si>
    <t>1002334</t>
  </si>
  <si>
    <t>1001424</t>
  </si>
  <si>
    <t>1001441</t>
  </si>
  <si>
    <t>1002335</t>
  </si>
  <si>
    <t>1001294</t>
  </si>
  <si>
    <t>GRAPADORAS</t>
  </si>
  <si>
    <t>CREMA PARA EL CABELLO</t>
  </si>
  <si>
    <t>Hilo de Lana</t>
  </si>
  <si>
    <t>CARPETA DE 2 PULGADAS 3 argollas, color blanco</t>
  </si>
  <si>
    <t>PROTECTOR DE HOJAS PAQUETE 100/1</t>
  </si>
  <si>
    <t>Tarjeta index "Ficha"</t>
  </si>
  <si>
    <t>SACA PUNTAS DE METAL</t>
  </si>
  <si>
    <t>TIJERAS</t>
  </si>
  <si>
    <t>Estuches para lapices, tipo bolso</t>
  </si>
  <si>
    <t>COMPUTADORA DE ESCRITORIO</t>
  </si>
  <si>
    <t>1002312</t>
  </si>
  <si>
    <t>1002313</t>
  </si>
  <si>
    <t>1002314</t>
  </si>
  <si>
    <t>1002315</t>
  </si>
  <si>
    <t>1002147</t>
  </si>
  <si>
    <t>1002345</t>
  </si>
  <si>
    <t>1002342</t>
  </si>
  <si>
    <t>Pelota de Basquetbol</t>
  </si>
  <si>
    <t>Luces Led, en forma de velas. de baterias.</t>
  </si>
  <si>
    <t>Paneles o Espejos de Acrílico Transparente</t>
  </si>
  <si>
    <t>Muñeco Mi Nene (Minenes)</t>
  </si>
  <si>
    <t>Impresora de etiquetas de escritorio</t>
  </si>
  <si>
    <t>Rollo de Papel Label</t>
  </si>
  <si>
    <t>Monitor de 24" FHD</t>
  </si>
  <si>
    <t>1002343</t>
  </si>
  <si>
    <t>1002344</t>
  </si>
  <si>
    <t>1001642</t>
  </si>
  <si>
    <t>1001430</t>
  </si>
  <si>
    <t>1001425</t>
  </si>
  <si>
    <t>Monitor de 22" FHD</t>
  </si>
  <si>
    <t>Televisor de 65"</t>
  </si>
  <si>
    <t>CARPETAS P/CHEQUES CON TORNILLOS</t>
  </si>
  <si>
    <t>SOBRE MANILA 10X15</t>
  </si>
  <si>
    <t>SACAGRAPAS</t>
  </si>
  <si>
    <t>Basilio Arias Guzman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</si>
</sst>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4" fontId="3" fillId="4" borderId="1" xfId="0" applyNumberFormat="1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4" fillId="4" borderId="1" xfId="0" applyFont="1" applyFill="1" applyBorder="1"/>
    <xf numFmtId="0" fontId="5" fillId="4" borderId="2" xfId="0" applyFont="1" applyFill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164" fontId="5" fillId="4" borderId="3" xfId="1" applyFont="1" applyFill="1" applyBorder="1" applyAlignment="1">
      <alignment horizontal="center" vertical="center" wrapText="1"/>
    </xf>
    <xf numFmtId="165" fontId="5" fillId="4" borderId="3" xfId="1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0" fillId="3" borderId="0" xfId="0" applyFill="1"/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8" fillId="0" borderId="0" xfId="0" applyFont="1" applyBorder="1"/>
    <xf numFmtId="0" fontId="9" fillId="0" borderId="4" xfId="0" applyFont="1" applyBorder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top"/>
    </xf>
    <xf numFmtId="3" fontId="7" fillId="4" borderId="1" xfId="0" applyNumberFormat="1" applyFont="1" applyFill="1" applyBorder="1" applyAlignment="1">
      <alignment horizontal="right"/>
    </xf>
    <xf numFmtId="0" fontId="8" fillId="5" borderId="1" xfId="0" applyFont="1" applyFill="1" applyBorder="1" applyAlignment="1">
      <alignment horizontal="center" vertical="top"/>
    </xf>
    <xf numFmtId="14" fontId="8" fillId="3" borderId="1" xfId="0" applyNumberFormat="1" applyFont="1" applyFill="1" applyBorder="1" applyAlignment="1">
      <alignment horizontal="right"/>
    </xf>
    <xf numFmtId="3" fontId="8" fillId="3" borderId="1" xfId="0" applyNumberFormat="1" applyFont="1" applyFill="1" applyBorder="1" applyAlignment="1">
      <alignment horizontal="right"/>
    </xf>
    <xf numFmtId="0" fontId="8" fillId="3" borderId="1" xfId="0" applyFont="1" applyFill="1" applyBorder="1" applyAlignment="1">
      <alignment horizontal="right"/>
    </xf>
    <xf numFmtId="0" fontId="10" fillId="3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19051</xdr:colOff>
      <xdr:row>0</xdr:row>
      <xdr:rowOff>0</xdr:rowOff>
    </xdr:from>
    <xdr:to>
      <xdr:col>3</xdr:col>
      <xdr:colOff>4019551</xdr:colOff>
      <xdr:row>5</xdr:row>
      <xdr:rowOff>1343024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4486276" y="0"/>
          <a:ext cx="4000500" cy="229552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y.rodriguez/Downloads/Reporte%20de%20Entrada%20de%20Suministr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4">
          <cell r="C14" t="str">
            <v>1001346</v>
          </cell>
        </row>
        <row r="15">
          <cell r="C15" t="str">
            <v>1001347</v>
          </cell>
        </row>
        <row r="17">
          <cell r="C17" t="str">
            <v>1001388</v>
          </cell>
        </row>
        <row r="19">
          <cell r="C19" t="str">
            <v>1001434</v>
          </cell>
        </row>
        <row r="21">
          <cell r="C21" t="str">
            <v>1002031</v>
          </cell>
        </row>
        <row r="22">
          <cell r="C22" t="str">
            <v>1002031</v>
          </cell>
        </row>
        <row r="23">
          <cell r="C23" t="str">
            <v>1002031</v>
          </cell>
        </row>
        <row r="24">
          <cell r="C24" t="str">
            <v>1002031</v>
          </cell>
        </row>
        <row r="25">
          <cell r="C25" t="str">
            <v>1002030</v>
          </cell>
        </row>
        <row r="26">
          <cell r="C26" t="str">
            <v>1001249</v>
          </cell>
        </row>
        <row r="27">
          <cell r="C27" t="str">
            <v>1000880</v>
          </cell>
        </row>
        <row r="28">
          <cell r="C28" t="str">
            <v>1000609</v>
          </cell>
        </row>
        <row r="29">
          <cell r="C29" t="str">
            <v>1000899</v>
          </cell>
        </row>
        <row r="30">
          <cell r="C30" t="str">
            <v>1001863</v>
          </cell>
        </row>
        <row r="31">
          <cell r="C31" t="str">
            <v>1001864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I490"/>
  <sheetViews>
    <sheetView tabSelected="1" zoomScale="64" zoomScaleNormal="64" workbookViewId="0">
      <selection activeCell="D170" sqref="D170"/>
    </sheetView>
  </sheetViews>
  <sheetFormatPr baseColWidth="10" defaultRowHeight="15" x14ac:dyDescent="0.25"/>
  <cols>
    <col min="1" max="1" width="22" customWidth="1"/>
    <col min="2" max="2" width="27.28515625" customWidth="1"/>
    <col min="3" max="3" width="17.7109375" customWidth="1"/>
    <col min="4" max="4" width="103.5703125" style="3" customWidth="1"/>
    <col min="5" max="5" width="27.42578125" customWidth="1"/>
    <col min="6" max="6" width="22.7109375" customWidth="1"/>
  </cols>
  <sheetData>
    <row r="6" spans="1:9" ht="114.75" customHeight="1" x14ac:dyDescent="0.25">
      <c r="D6" s="4"/>
    </row>
    <row r="7" spans="1:9" ht="18.75" customHeight="1" x14ac:dyDescent="0.4">
      <c r="A7" s="6"/>
      <c r="B7" s="6"/>
      <c r="C7" s="22" t="s">
        <v>0</v>
      </c>
      <c r="D7" s="21"/>
      <c r="E7" s="7"/>
      <c r="F7" s="7"/>
      <c r="G7" s="1"/>
      <c r="H7" s="1"/>
      <c r="I7" s="1"/>
    </row>
    <row r="8" spans="1:9" ht="18.75" customHeight="1" x14ac:dyDescent="0.4">
      <c r="A8" s="6"/>
      <c r="B8" s="6"/>
      <c r="C8" s="22" t="s">
        <v>11</v>
      </c>
      <c r="D8" s="21"/>
      <c r="E8" s="7"/>
      <c r="F8" s="7"/>
      <c r="G8" s="1"/>
      <c r="H8" s="1"/>
      <c r="I8" s="1"/>
    </row>
    <row r="9" spans="1:9" ht="18.75" x14ac:dyDescent="0.3">
      <c r="A9" s="2"/>
      <c r="B9" s="2"/>
      <c r="C9" s="2"/>
      <c r="D9" s="17" t="s">
        <v>7</v>
      </c>
      <c r="E9" s="2"/>
      <c r="F9" s="2"/>
    </row>
    <row r="10" spans="1:9" ht="42.75" customHeight="1" x14ac:dyDescent="0.25">
      <c r="A10" s="12" t="s">
        <v>1</v>
      </c>
      <c r="B10" s="12" t="s">
        <v>2</v>
      </c>
      <c r="C10" s="13" t="s">
        <v>3</v>
      </c>
      <c r="D10" s="14" t="s">
        <v>4</v>
      </c>
      <c r="E10" s="15" t="s">
        <v>5</v>
      </c>
      <c r="F10" s="16" t="s">
        <v>6</v>
      </c>
    </row>
    <row r="11" spans="1:9" s="18" customFormat="1" ht="28.5" x14ac:dyDescent="0.45">
      <c r="A11" s="32"/>
      <c r="B11" s="32">
        <v>45838</v>
      </c>
      <c r="C11" s="31" t="str">
        <f>[1]Sheet1!C14</f>
        <v>1001346</v>
      </c>
      <c r="D11" s="31" t="s">
        <v>15</v>
      </c>
      <c r="E11" s="33">
        <v>25470</v>
      </c>
      <c r="F11" s="34">
        <v>300</v>
      </c>
    </row>
    <row r="12" spans="1:9" s="18" customFormat="1" ht="28.5" x14ac:dyDescent="0.45">
      <c r="A12" s="32"/>
      <c r="B12" s="32">
        <v>45838</v>
      </c>
      <c r="C12" s="31" t="str">
        <f>[1]Sheet1!C15</f>
        <v>1001347</v>
      </c>
      <c r="D12" s="31" t="s">
        <v>16</v>
      </c>
      <c r="E12" s="33">
        <v>25470</v>
      </c>
      <c r="F12" s="34">
        <v>300</v>
      </c>
    </row>
    <row r="13" spans="1:9" s="18" customFormat="1" ht="28.5" x14ac:dyDescent="0.45">
      <c r="A13" s="32"/>
      <c r="B13" s="32">
        <v>45838</v>
      </c>
      <c r="C13" s="31" t="str">
        <f>[1]Sheet1!C17</f>
        <v>1001388</v>
      </c>
      <c r="D13" s="29" t="s">
        <v>17</v>
      </c>
      <c r="E13" s="33">
        <v>7597</v>
      </c>
      <c r="F13" s="33">
        <v>100</v>
      </c>
    </row>
    <row r="14" spans="1:9" s="18" customFormat="1" ht="28.5" x14ac:dyDescent="0.45">
      <c r="A14" s="32"/>
      <c r="B14" s="32">
        <v>45838</v>
      </c>
      <c r="C14" s="31" t="str">
        <f>[1]Sheet1!C19</f>
        <v>1001434</v>
      </c>
      <c r="D14" s="31" t="s">
        <v>18</v>
      </c>
      <c r="E14" s="33">
        <v>21108</v>
      </c>
      <c r="F14" s="33">
        <v>200</v>
      </c>
    </row>
    <row r="15" spans="1:9" s="18" customFormat="1" ht="28.5" x14ac:dyDescent="0.45">
      <c r="A15" s="32"/>
      <c r="B15" s="32">
        <v>45823</v>
      </c>
      <c r="C15" s="31" t="str">
        <f>[1]Sheet1!C21</f>
        <v>1002031</v>
      </c>
      <c r="D15" s="29" t="s">
        <v>19</v>
      </c>
      <c r="E15" s="33">
        <v>210076.79999999999</v>
      </c>
      <c r="F15" s="33">
        <v>1108</v>
      </c>
    </row>
    <row r="16" spans="1:9" s="18" customFormat="1" ht="28.5" x14ac:dyDescent="0.45">
      <c r="A16" s="32"/>
      <c r="B16" s="32">
        <v>45823</v>
      </c>
      <c r="C16" s="31" t="str">
        <f>[1]Sheet1!C22</f>
        <v>1002031</v>
      </c>
      <c r="D16" s="31" t="s">
        <v>19</v>
      </c>
      <c r="E16" s="33">
        <v>210076.79999999999</v>
      </c>
      <c r="F16" s="33">
        <v>1108</v>
      </c>
    </row>
    <row r="17" spans="1:6" s="18" customFormat="1" ht="28.5" x14ac:dyDescent="0.45">
      <c r="A17" s="32"/>
      <c r="B17" s="32">
        <v>45823</v>
      </c>
      <c r="C17" s="31" t="str">
        <f>[1]Sheet1!C23</f>
        <v>1002031</v>
      </c>
      <c r="D17" s="29" t="s">
        <v>19</v>
      </c>
      <c r="E17" s="33">
        <v>210076.79999999999</v>
      </c>
      <c r="F17" s="33">
        <v>1108</v>
      </c>
    </row>
    <row r="18" spans="1:6" s="18" customFormat="1" ht="28.5" x14ac:dyDescent="0.45">
      <c r="A18" s="32"/>
      <c r="B18" s="32">
        <v>45823</v>
      </c>
      <c r="C18" s="31" t="str">
        <f>[1]Sheet1!C24</f>
        <v>1002031</v>
      </c>
      <c r="D18" s="31" t="s">
        <v>19</v>
      </c>
      <c r="E18" s="33">
        <v>210076.79999999999</v>
      </c>
      <c r="F18" s="33">
        <v>1108</v>
      </c>
    </row>
    <row r="19" spans="1:6" s="18" customFormat="1" ht="28.5" x14ac:dyDescent="0.45">
      <c r="A19" s="32"/>
      <c r="B19" s="32">
        <v>45823</v>
      </c>
      <c r="C19" s="31" t="str">
        <f>[1]Sheet1!C25</f>
        <v>1002030</v>
      </c>
      <c r="D19" s="29" t="s">
        <v>20</v>
      </c>
      <c r="E19" s="33">
        <v>160000</v>
      </c>
      <c r="F19" s="33">
        <v>5000</v>
      </c>
    </row>
    <row r="20" spans="1:6" s="18" customFormat="1" ht="28.5" x14ac:dyDescent="0.45">
      <c r="A20" s="32"/>
      <c r="B20" s="32">
        <v>45823</v>
      </c>
      <c r="C20" s="31" t="str">
        <f>[1]Sheet1!C26</f>
        <v>1001249</v>
      </c>
      <c r="D20" s="31" t="s">
        <v>21</v>
      </c>
      <c r="E20" s="33">
        <v>810000</v>
      </c>
      <c r="F20" s="33">
        <v>3000</v>
      </c>
    </row>
    <row r="21" spans="1:6" s="18" customFormat="1" ht="28.5" x14ac:dyDescent="0.45">
      <c r="A21" s="32"/>
      <c r="B21" s="32">
        <v>45823</v>
      </c>
      <c r="C21" s="31" t="str">
        <f>[1]Sheet1!C27</f>
        <v>1000880</v>
      </c>
      <c r="D21" s="31" t="s">
        <v>22</v>
      </c>
      <c r="E21" s="33">
        <v>22000</v>
      </c>
      <c r="F21" s="33">
        <v>500</v>
      </c>
    </row>
    <row r="22" spans="1:6" s="18" customFormat="1" ht="28.5" x14ac:dyDescent="0.45">
      <c r="A22" s="32"/>
      <c r="B22" s="32">
        <v>45823</v>
      </c>
      <c r="C22" s="31" t="str">
        <f>[1]Sheet1!C28</f>
        <v>1000609</v>
      </c>
      <c r="D22" s="31" t="s">
        <v>23</v>
      </c>
      <c r="E22" s="33">
        <v>12350</v>
      </c>
      <c r="F22" s="33">
        <v>100</v>
      </c>
    </row>
    <row r="23" spans="1:6" s="18" customFormat="1" ht="28.5" x14ac:dyDescent="0.45">
      <c r="A23" s="32"/>
      <c r="B23" s="32">
        <v>45823</v>
      </c>
      <c r="C23" s="31" t="str">
        <f>[1]Sheet1!C29</f>
        <v>1000899</v>
      </c>
      <c r="D23" s="29" t="s">
        <v>24</v>
      </c>
      <c r="E23" s="33">
        <v>4098</v>
      </c>
      <c r="F23" s="33">
        <v>50</v>
      </c>
    </row>
    <row r="24" spans="1:6" s="18" customFormat="1" ht="28.5" x14ac:dyDescent="0.45">
      <c r="A24" s="32"/>
      <c r="B24" s="32">
        <v>45823</v>
      </c>
      <c r="C24" s="31" t="str">
        <f>[1]Sheet1!C30</f>
        <v>1001863</v>
      </c>
      <c r="D24" s="31" t="s">
        <v>25</v>
      </c>
      <c r="E24" s="33">
        <v>4484</v>
      </c>
      <c r="F24" s="33">
        <v>400</v>
      </c>
    </row>
    <row r="25" spans="1:6" s="18" customFormat="1" ht="28.5" x14ac:dyDescent="0.45">
      <c r="A25" s="32"/>
      <c r="B25" s="32">
        <v>45823</v>
      </c>
      <c r="C25" s="29" t="str">
        <f>[1]Sheet1!C31</f>
        <v>1001864</v>
      </c>
      <c r="D25" s="29" t="s">
        <v>26</v>
      </c>
      <c r="E25" s="33">
        <v>7004</v>
      </c>
      <c r="F25" s="33">
        <v>400</v>
      </c>
    </row>
    <row r="26" spans="1:6" s="18" customFormat="1" ht="28.5" x14ac:dyDescent="0.45">
      <c r="A26" s="32"/>
      <c r="B26" s="32">
        <v>45823</v>
      </c>
      <c r="C26" s="29" t="s">
        <v>14</v>
      </c>
      <c r="D26" s="29" t="s">
        <v>26</v>
      </c>
      <c r="E26" s="33">
        <v>7004</v>
      </c>
      <c r="F26" s="33">
        <v>400</v>
      </c>
    </row>
    <row r="27" spans="1:6" s="18" customFormat="1" ht="28.5" x14ac:dyDescent="0.45">
      <c r="A27" s="32"/>
      <c r="B27" s="32">
        <v>45823</v>
      </c>
      <c r="C27" s="29" t="s">
        <v>14</v>
      </c>
      <c r="D27" s="29" t="s">
        <v>26</v>
      </c>
      <c r="E27" s="33">
        <v>7004</v>
      </c>
      <c r="F27" s="33">
        <v>400</v>
      </c>
    </row>
    <row r="28" spans="1:6" s="18" customFormat="1" ht="28.5" x14ac:dyDescent="0.45">
      <c r="A28" s="32"/>
      <c r="B28" s="32">
        <v>45823</v>
      </c>
      <c r="C28" s="31" t="s">
        <v>27</v>
      </c>
      <c r="D28" s="31" t="s">
        <v>39</v>
      </c>
      <c r="E28" s="33">
        <v>10245</v>
      </c>
      <c r="F28" s="33">
        <v>15</v>
      </c>
    </row>
    <row r="29" spans="1:6" s="18" customFormat="1" ht="28.5" x14ac:dyDescent="0.45">
      <c r="A29" s="32"/>
      <c r="B29" s="32">
        <v>45823</v>
      </c>
      <c r="C29" s="29" t="s">
        <v>28</v>
      </c>
      <c r="D29" s="35" t="s">
        <v>40</v>
      </c>
      <c r="E29" s="33">
        <v>2950</v>
      </c>
      <c r="F29" s="33">
        <v>5</v>
      </c>
    </row>
    <row r="30" spans="1:6" s="18" customFormat="1" ht="28.5" x14ac:dyDescent="0.45">
      <c r="A30" s="32"/>
      <c r="B30" s="32">
        <v>45823</v>
      </c>
      <c r="C30" s="29" t="s">
        <v>29</v>
      </c>
      <c r="D30" s="29" t="s">
        <v>41</v>
      </c>
      <c r="E30" s="33">
        <v>5900</v>
      </c>
      <c r="F30" s="33">
        <v>10</v>
      </c>
    </row>
    <row r="31" spans="1:6" s="18" customFormat="1" ht="28.5" x14ac:dyDescent="0.45">
      <c r="A31" s="32"/>
      <c r="B31" s="32">
        <v>45838</v>
      </c>
      <c r="C31" s="29" t="s">
        <v>30</v>
      </c>
      <c r="D31" s="29" t="s">
        <v>42</v>
      </c>
      <c r="E31" s="33">
        <v>6000</v>
      </c>
      <c r="F31" s="33">
        <v>100</v>
      </c>
    </row>
    <row r="32" spans="1:6" s="18" customFormat="1" ht="28.5" x14ac:dyDescent="0.45">
      <c r="A32" s="32"/>
      <c r="B32" s="32">
        <v>45838</v>
      </c>
      <c r="C32" s="29" t="s">
        <v>31</v>
      </c>
      <c r="D32" s="29" t="s">
        <v>43</v>
      </c>
      <c r="E32" s="33">
        <v>13500</v>
      </c>
      <c r="F32" s="33">
        <v>300</v>
      </c>
    </row>
    <row r="33" spans="1:6" s="18" customFormat="1" ht="28.5" x14ac:dyDescent="0.45">
      <c r="A33" s="32"/>
      <c r="B33" s="32">
        <v>45838</v>
      </c>
      <c r="C33" s="29" t="s">
        <v>32</v>
      </c>
      <c r="D33" s="29" t="s">
        <v>44</v>
      </c>
      <c r="E33" s="33">
        <v>14000</v>
      </c>
      <c r="F33" s="33">
        <v>100</v>
      </c>
    </row>
    <row r="34" spans="1:6" s="18" customFormat="1" ht="28.5" x14ac:dyDescent="0.45">
      <c r="A34" s="32"/>
      <c r="B34" s="32">
        <v>45838</v>
      </c>
      <c r="C34" s="29" t="s">
        <v>33</v>
      </c>
      <c r="D34" s="29" t="s">
        <v>45</v>
      </c>
      <c r="E34" s="33">
        <v>29661</v>
      </c>
      <c r="F34" s="33">
        <v>100</v>
      </c>
    </row>
    <row r="35" spans="1:6" s="18" customFormat="1" ht="28.5" x14ac:dyDescent="0.45">
      <c r="A35" s="32"/>
      <c r="B35" s="32">
        <v>45838</v>
      </c>
      <c r="C35" s="29" t="s">
        <v>34</v>
      </c>
      <c r="D35" s="29" t="s">
        <v>46</v>
      </c>
      <c r="E35" s="33">
        <v>31354</v>
      </c>
      <c r="F35" s="33">
        <v>200</v>
      </c>
    </row>
    <row r="36" spans="1:6" s="18" customFormat="1" ht="28.5" x14ac:dyDescent="0.45">
      <c r="A36" s="32"/>
      <c r="B36" s="32">
        <v>45838</v>
      </c>
      <c r="C36" s="29" t="s">
        <v>35</v>
      </c>
      <c r="D36" s="29" t="s">
        <v>47</v>
      </c>
      <c r="E36" s="33">
        <v>183048</v>
      </c>
      <c r="F36" s="33">
        <v>400</v>
      </c>
    </row>
    <row r="37" spans="1:6" s="18" customFormat="1" ht="28.5" x14ac:dyDescent="0.45">
      <c r="A37" s="32"/>
      <c r="B37" s="32">
        <v>45838</v>
      </c>
      <c r="C37" s="29" t="s">
        <v>36</v>
      </c>
      <c r="D37" s="29" t="s">
        <v>48</v>
      </c>
      <c r="E37" s="33">
        <v>16945</v>
      </c>
      <c r="F37" s="33">
        <v>500</v>
      </c>
    </row>
    <row r="38" spans="1:6" s="18" customFormat="1" ht="28.5" x14ac:dyDescent="0.45">
      <c r="A38" s="32"/>
      <c r="B38" s="32">
        <v>45838</v>
      </c>
      <c r="C38" s="29" t="s">
        <v>37</v>
      </c>
      <c r="D38" s="29" t="s">
        <v>49</v>
      </c>
      <c r="E38" s="33">
        <v>42370</v>
      </c>
      <c r="F38" s="33">
        <v>500</v>
      </c>
    </row>
    <row r="39" spans="1:6" s="18" customFormat="1" ht="28.5" x14ac:dyDescent="0.45">
      <c r="A39" s="32"/>
      <c r="B39" s="32">
        <v>45838</v>
      </c>
      <c r="C39" s="29" t="s">
        <v>38</v>
      </c>
      <c r="D39" s="29" t="s">
        <v>50</v>
      </c>
      <c r="E39" s="33">
        <v>33898</v>
      </c>
      <c r="F39" s="33">
        <v>100</v>
      </c>
    </row>
    <row r="40" spans="1:6" s="18" customFormat="1" ht="28.5" x14ac:dyDescent="0.45">
      <c r="A40" s="32"/>
      <c r="B40" s="32">
        <v>45821</v>
      </c>
      <c r="C40" s="29" t="s">
        <v>13</v>
      </c>
      <c r="D40" s="29" t="s">
        <v>19</v>
      </c>
      <c r="E40" s="33">
        <v>471000</v>
      </c>
      <c r="F40" s="33">
        <v>3000</v>
      </c>
    </row>
    <row r="41" spans="1:6" s="18" customFormat="1" ht="28.5" x14ac:dyDescent="0.45">
      <c r="A41" s="32"/>
      <c r="B41" s="32">
        <v>45821</v>
      </c>
      <c r="C41" s="29" t="s">
        <v>13</v>
      </c>
      <c r="D41" s="29" t="s">
        <v>19</v>
      </c>
      <c r="E41" s="33">
        <v>471000</v>
      </c>
      <c r="F41" s="33">
        <v>3000</v>
      </c>
    </row>
    <row r="42" spans="1:6" s="18" customFormat="1" ht="28.5" x14ac:dyDescent="0.45">
      <c r="A42" s="32"/>
      <c r="B42" s="32">
        <v>45821</v>
      </c>
      <c r="C42" s="29" t="s">
        <v>13</v>
      </c>
      <c r="D42" s="29" t="s">
        <v>19</v>
      </c>
      <c r="E42" s="33">
        <v>471000</v>
      </c>
      <c r="F42" s="33">
        <v>3000</v>
      </c>
    </row>
    <row r="43" spans="1:6" s="18" customFormat="1" ht="28.5" x14ac:dyDescent="0.45">
      <c r="A43" s="32"/>
      <c r="B43" s="32">
        <v>45821</v>
      </c>
      <c r="C43" s="29" t="s">
        <v>13</v>
      </c>
      <c r="D43" s="29" t="s">
        <v>19</v>
      </c>
      <c r="E43" s="33">
        <v>471000</v>
      </c>
      <c r="F43" s="33">
        <v>3000</v>
      </c>
    </row>
    <row r="44" spans="1:6" s="18" customFormat="1" ht="28.5" x14ac:dyDescent="0.45">
      <c r="A44" s="32"/>
      <c r="B44" s="32">
        <v>45821</v>
      </c>
      <c r="C44" s="29" t="s">
        <v>13</v>
      </c>
      <c r="D44" s="29" t="s">
        <v>19</v>
      </c>
      <c r="E44" s="33">
        <v>292032</v>
      </c>
      <c r="F44" s="33">
        <v>2600</v>
      </c>
    </row>
    <row r="45" spans="1:6" s="18" customFormat="1" ht="28.5" x14ac:dyDescent="0.45">
      <c r="A45" s="32"/>
      <c r="B45" s="32">
        <v>45821</v>
      </c>
      <c r="C45" s="29" t="s">
        <v>13</v>
      </c>
      <c r="D45" s="29" t="s">
        <v>19</v>
      </c>
      <c r="E45" s="33">
        <v>106780</v>
      </c>
      <c r="F45" s="33">
        <v>2000</v>
      </c>
    </row>
    <row r="46" spans="1:6" s="18" customFormat="1" ht="28.5" x14ac:dyDescent="0.45">
      <c r="A46" s="32"/>
      <c r="B46" s="32">
        <v>45838</v>
      </c>
      <c r="C46" s="29" t="s">
        <v>51</v>
      </c>
      <c r="D46" s="29" t="s">
        <v>58</v>
      </c>
      <c r="E46" s="33">
        <v>25725</v>
      </c>
      <c r="F46" s="33">
        <v>500</v>
      </c>
    </row>
    <row r="47" spans="1:6" s="18" customFormat="1" ht="28.5" x14ac:dyDescent="0.45">
      <c r="A47" s="32"/>
      <c r="B47" s="32">
        <v>45838</v>
      </c>
      <c r="C47" s="29" t="s">
        <v>52</v>
      </c>
      <c r="D47" s="29" t="s">
        <v>59</v>
      </c>
      <c r="E47" s="33">
        <v>36000</v>
      </c>
      <c r="F47" s="33">
        <v>500</v>
      </c>
    </row>
    <row r="48" spans="1:6" s="18" customFormat="1" ht="28.5" x14ac:dyDescent="0.45">
      <c r="A48" s="32"/>
      <c r="B48" s="32">
        <v>45838</v>
      </c>
      <c r="C48" s="29" t="s">
        <v>53</v>
      </c>
      <c r="D48" s="29" t="s">
        <v>60</v>
      </c>
      <c r="E48" s="33">
        <v>44700</v>
      </c>
      <c r="F48" s="33">
        <v>300</v>
      </c>
    </row>
    <row r="49" spans="1:6" s="18" customFormat="1" ht="28.5" x14ac:dyDescent="0.45">
      <c r="A49" s="32"/>
      <c r="B49" s="32">
        <v>45838</v>
      </c>
      <c r="C49" s="31" t="s">
        <v>53</v>
      </c>
      <c r="D49" s="31" t="s">
        <v>60</v>
      </c>
      <c r="E49" s="33">
        <v>44700</v>
      </c>
      <c r="F49" s="33">
        <v>300</v>
      </c>
    </row>
    <row r="50" spans="1:6" s="18" customFormat="1" ht="28.5" x14ac:dyDescent="0.45">
      <c r="A50" s="32"/>
      <c r="B50" s="32">
        <v>45838</v>
      </c>
      <c r="C50" s="29" t="s">
        <v>53</v>
      </c>
      <c r="D50" s="29" t="s">
        <v>60</v>
      </c>
      <c r="E50" s="33">
        <v>44700</v>
      </c>
      <c r="F50" s="33">
        <v>300</v>
      </c>
    </row>
    <row r="51" spans="1:6" s="18" customFormat="1" ht="28.5" x14ac:dyDescent="0.45">
      <c r="A51" s="32"/>
      <c r="B51" s="32">
        <v>45838</v>
      </c>
      <c r="C51" s="31" t="s">
        <v>54</v>
      </c>
      <c r="D51" s="31" t="s">
        <v>61</v>
      </c>
      <c r="E51" s="33">
        <v>98400</v>
      </c>
      <c r="F51" s="33">
        <v>300</v>
      </c>
    </row>
    <row r="52" spans="1:6" s="18" customFormat="1" ht="28.5" x14ac:dyDescent="0.45">
      <c r="A52" s="32"/>
      <c r="B52" s="32">
        <v>45838</v>
      </c>
      <c r="C52" s="29" t="s">
        <v>54</v>
      </c>
      <c r="D52" s="29" t="s">
        <v>61</v>
      </c>
      <c r="E52" s="33">
        <v>98400</v>
      </c>
      <c r="F52" s="33">
        <v>300</v>
      </c>
    </row>
    <row r="53" spans="1:6" s="18" customFormat="1" ht="28.5" x14ac:dyDescent="0.45">
      <c r="A53" s="32"/>
      <c r="B53" s="32">
        <v>45838</v>
      </c>
      <c r="C53" s="31" t="s">
        <v>54</v>
      </c>
      <c r="D53" s="31" t="s">
        <v>61</v>
      </c>
      <c r="E53" s="33">
        <v>98400</v>
      </c>
      <c r="F53" s="33">
        <v>300</v>
      </c>
    </row>
    <row r="54" spans="1:6" s="18" customFormat="1" ht="28.5" x14ac:dyDescent="0.45">
      <c r="A54" s="32"/>
      <c r="B54" s="32">
        <v>45838</v>
      </c>
      <c r="C54" s="29" t="s">
        <v>55</v>
      </c>
      <c r="D54" s="29" t="s">
        <v>62</v>
      </c>
      <c r="E54" s="33">
        <v>8200</v>
      </c>
      <c r="F54" s="33">
        <v>200</v>
      </c>
    </row>
    <row r="55" spans="1:6" s="18" customFormat="1" ht="28.5" x14ac:dyDescent="0.45">
      <c r="A55" s="32"/>
      <c r="B55" s="32">
        <v>45838</v>
      </c>
      <c r="C55" s="29" t="s">
        <v>56</v>
      </c>
      <c r="D55" s="29" t="s">
        <v>63</v>
      </c>
      <c r="E55" s="33">
        <v>58500</v>
      </c>
      <c r="F55" s="33">
        <v>500</v>
      </c>
    </row>
    <row r="56" spans="1:6" s="18" customFormat="1" ht="28.5" x14ac:dyDescent="0.45">
      <c r="A56" s="32"/>
      <c r="B56" s="32">
        <v>45838</v>
      </c>
      <c r="C56" s="29" t="s">
        <v>57</v>
      </c>
      <c r="D56" s="29" t="s">
        <v>64</v>
      </c>
      <c r="E56" s="33">
        <v>35000</v>
      </c>
      <c r="F56" s="33">
        <v>200</v>
      </c>
    </row>
    <row r="57" spans="1:6" s="18" customFormat="1" ht="28.5" x14ac:dyDescent="0.45">
      <c r="A57" s="32"/>
      <c r="B57" s="32">
        <v>45838</v>
      </c>
      <c r="C57" s="31" t="s">
        <v>65</v>
      </c>
      <c r="D57" s="31" t="s">
        <v>77</v>
      </c>
      <c r="E57" s="33">
        <v>25160</v>
      </c>
      <c r="F57" s="33">
        <v>500</v>
      </c>
    </row>
    <row r="58" spans="1:6" s="18" customFormat="1" ht="28.5" x14ac:dyDescent="0.45">
      <c r="A58" s="32"/>
      <c r="B58" s="32">
        <v>45838</v>
      </c>
      <c r="C58" s="29" t="s">
        <v>66</v>
      </c>
      <c r="D58" s="29" t="s">
        <v>78</v>
      </c>
      <c r="E58" s="33">
        <v>183052</v>
      </c>
      <c r="F58" s="33">
        <v>400</v>
      </c>
    </row>
    <row r="59" spans="1:6" s="18" customFormat="1" ht="28.5" x14ac:dyDescent="0.45">
      <c r="A59" s="32"/>
      <c r="B59" s="32">
        <v>45838</v>
      </c>
      <c r="C59" s="29" t="s">
        <v>67</v>
      </c>
      <c r="D59" s="29" t="s">
        <v>79</v>
      </c>
      <c r="E59" s="33">
        <v>25800</v>
      </c>
      <c r="F59" s="33">
        <v>600</v>
      </c>
    </row>
    <row r="60" spans="1:6" s="18" customFormat="1" ht="28.5" x14ac:dyDescent="0.45">
      <c r="A60" s="32"/>
      <c r="B60" s="32">
        <v>45838</v>
      </c>
      <c r="C60" s="31" t="s">
        <v>68</v>
      </c>
      <c r="D60" s="31" t="s">
        <v>80</v>
      </c>
      <c r="E60" s="33">
        <v>78596</v>
      </c>
      <c r="F60" s="33">
        <v>700</v>
      </c>
    </row>
    <row r="61" spans="1:6" s="18" customFormat="1" ht="28.5" x14ac:dyDescent="0.45">
      <c r="A61" s="32"/>
      <c r="B61" s="32">
        <v>45838</v>
      </c>
      <c r="C61" s="29" t="s">
        <v>69</v>
      </c>
      <c r="D61" s="29" t="s">
        <v>81</v>
      </c>
      <c r="E61" s="33">
        <v>7797</v>
      </c>
      <c r="F61" s="33">
        <v>100</v>
      </c>
    </row>
    <row r="62" spans="1:6" s="18" customFormat="1" ht="28.5" x14ac:dyDescent="0.45">
      <c r="A62" s="32"/>
      <c r="B62" s="32">
        <v>45838</v>
      </c>
      <c r="C62" s="29" t="s">
        <v>70</v>
      </c>
      <c r="D62" s="29" t="s">
        <v>82</v>
      </c>
      <c r="E62" s="33">
        <v>190353</v>
      </c>
      <c r="F62" s="33">
        <v>300</v>
      </c>
    </row>
    <row r="63" spans="1:6" s="18" customFormat="1" ht="28.5" x14ac:dyDescent="0.45">
      <c r="A63" s="32"/>
      <c r="B63" s="32">
        <v>45838</v>
      </c>
      <c r="C63" s="31" t="s">
        <v>71</v>
      </c>
      <c r="D63" s="31" t="s">
        <v>83</v>
      </c>
      <c r="E63" s="33">
        <v>13730</v>
      </c>
      <c r="F63" s="33">
        <v>1000</v>
      </c>
    </row>
    <row r="64" spans="1:6" s="18" customFormat="1" ht="28.5" x14ac:dyDescent="0.45">
      <c r="A64" s="32"/>
      <c r="B64" s="32">
        <v>45838</v>
      </c>
      <c r="C64" s="29" t="s">
        <v>72</v>
      </c>
      <c r="D64" s="29" t="s">
        <v>84</v>
      </c>
      <c r="E64" s="33">
        <v>20160</v>
      </c>
      <c r="F64" s="34">
        <v>300</v>
      </c>
    </row>
    <row r="65" spans="1:6" s="18" customFormat="1" ht="28.5" x14ac:dyDescent="0.45">
      <c r="A65" s="32"/>
      <c r="B65" s="32">
        <v>45838</v>
      </c>
      <c r="C65" s="31" t="s">
        <v>73</v>
      </c>
      <c r="D65" s="31" t="s">
        <v>85</v>
      </c>
      <c r="E65" s="33">
        <v>2130</v>
      </c>
      <c r="F65" s="33">
        <v>600</v>
      </c>
    </row>
    <row r="66" spans="1:6" s="18" customFormat="1" ht="28.5" x14ac:dyDescent="0.45">
      <c r="A66" s="32"/>
      <c r="B66" s="32">
        <v>45838</v>
      </c>
      <c r="C66" s="31" t="s">
        <v>74</v>
      </c>
      <c r="D66" s="31" t="s">
        <v>86</v>
      </c>
      <c r="E66" s="33">
        <v>8320</v>
      </c>
      <c r="F66" s="33">
        <v>2600</v>
      </c>
    </row>
    <row r="67" spans="1:6" s="18" customFormat="1" ht="28.5" x14ac:dyDescent="0.45">
      <c r="A67" s="32"/>
      <c r="B67" s="32">
        <v>45838</v>
      </c>
      <c r="C67" s="31" t="s">
        <v>75</v>
      </c>
      <c r="D67" s="31" t="s">
        <v>87</v>
      </c>
      <c r="E67" s="33">
        <v>700.01</v>
      </c>
      <c r="F67" s="33">
        <v>1</v>
      </c>
    </row>
    <row r="68" spans="1:6" s="18" customFormat="1" ht="28.5" x14ac:dyDescent="0.45">
      <c r="A68" s="32"/>
      <c r="B68" s="32">
        <v>45838</v>
      </c>
      <c r="C68" s="29" t="s">
        <v>75</v>
      </c>
      <c r="D68" s="29" t="s">
        <v>87</v>
      </c>
      <c r="E68" s="33">
        <v>700.01</v>
      </c>
      <c r="F68" s="33">
        <v>1</v>
      </c>
    </row>
    <row r="69" spans="1:6" s="18" customFormat="1" ht="28.5" x14ac:dyDescent="0.45">
      <c r="A69" s="32"/>
      <c r="B69" s="32">
        <v>45838</v>
      </c>
      <c r="C69" s="31" t="s">
        <v>75</v>
      </c>
      <c r="D69" s="31" t="s">
        <v>87</v>
      </c>
      <c r="E69" s="33">
        <v>35.03</v>
      </c>
      <c r="F69" s="33">
        <v>1</v>
      </c>
    </row>
    <row r="70" spans="1:6" s="18" customFormat="1" ht="28.5" x14ac:dyDescent="0.45">
      <c r="A70" s="32"/>
      <c r="B70" s="32">
        <v>45838</v>
      </c>
      <c r="C70" s="31" t="s">
        <v>75</v>
      </c>
      <c r="D70" s="31" t="s">
        <v>87</v>
      </c>
      <c r="E70" s="33">
        <v>35.03</v>
      </c>
      <c r="F70" s="33">
        <v>1</v>
      </c>
    </row>
    <row r="71" spans="1:6" s="18" customFormat="1" ht="28.5" x14ac:dyDescent="0.45">
      <c r="A71" s="32"/>
      <c r="B71" s="32">
        <v>45838</v>
      </c>
      <c r="C71" s="29" t="s">
        <v>76</v>
      </c>
      <c r="D71" s="29" t="s">
        <v>88</v>
      </c>
      <c r="E71" s="33">
        <v>124980</v>
      </c>
      <c r="F71" s="33">
        <v>20</v>
      </c>
    </row>
    <row r="72" spans="1:6" s="18" customFormat="1" ht="28.5" x14ac:dyDescent="0.45">
      <c r="A72" s="32"/>
      <c r="B72" s="32">
        <v>45838</v>
      </c>
      <c r="C72" s="29" t="s">
        <v>89</v>
      </c>
      <c r="D72" s="29" t="s">
        <v>107</v>
      </c>
      <c r="E72" s="33">
        <v>11015</v>
      </c>
      <c r="F72" s="33">
        <v>500</v>
      </c>
    </row>
    <row r="73" spans="1:6" s="18" customFormat="1" ht="28.5" x14ac:dyDescent="0.45">
      <c r="A73" s="32"/>
      <c r="B73" s="32">
        <v>45761</v>
      </c>
      <c r="C73" s="31" t="s">
        <v>90</v>
      </c>
      <c r="D73" s="31" t="s">
        <v>108</v>
      </c>
      <c r="E73" s="33">
        <v>96506.8</v>
      </c>
      <c r="F73" s="33">
        <v>260</v>
      </c>
    </row>
    <row r="74" spans="1:6" s="18" customFormat="1" ht="28.5" x14ac:dyDescent="0.45">
      <c r="A74" s="32"/>
      <c r="B74" s="32">
        <v>45761</v>
      </c>
      <c r="C74" s="29" t="s">
        <v>91</v>
      </c>
      <c r="D74" s="29" t="s">
        <v>109</v>
      </c>
      <c r="E74" s="33">
        <v>31355</v>
      </c>
      <c r="F74" s="33">
        <v>100</v>
      </c>
    </row>
    <row r="75" spans="1:6" s="18" customFormat="1" ht="28.5" x14ac:dyDescent="0.45">
      <c r="A75" s="32"/>
      <c r="B75" s="32">
        <v>45761</v>
      </c>
      <c r="C75" s="31" t="s">
        <v>92</v>
      </c>
      <c r="D75" s="31" t="s">
        <v>110</v>
      </c>
      <c r="E75" s="33">
        <v>2803.2</v>
      </c>
      <c r="F75" s="33">
        <v>80</v>
      </c>
    </row>
    <row r="76" spans="1:6" s="18" customFormat="1" ht="28.5" x14ac:dyDescent="0.45">
      <c r="A76" s="32"/>
      <c r="B76" s="32">
        <v>45761</v>
      </c>
      <c r="C76" s="31" t="s">
        <v>93</v>
      </c>
      <c r="D76" s="31" t="s">
        <v>111</v>
      </c>
      <c r="E76" s="33">
        <v>14745</v>
      </c>
      <c r="F76" s="33">
        <v>100</v>
      </c>
    </row>
    <row r="77" spans="1:6" s="18" customFormat="1" ht="28.5" x14ac:dyDescent="0.45">
      <c r="A77" s="32"/>
      <c r="B77" s="32">
        <v>45761</v>
      </c>
      <c r="C77" s="29" t="s">
        <v>94</v>
      </c>
      <c r="D77" s="29" t="s">
        <v>112</v>
      </c>
      <c r="E77" s="33">
        <v>36778</v>
      </c>
      <c r="F77" s="33">
        <v>200</v>
      </c>
    </row>
    <row r="78" spans="1:6" s="18" customFormat="1" ht="28.5" x14ac:dyDescent="0.45">
      <c r="A78" s="32"/>
      <c r="B78" s="32">
        <v>45761</v>
      </c>
      <c r="C78" s="29" t="s">
        <v>95</v>
      </c>
      <c r="D78" s="29" t="s">
        <v>113</v>
      </c>
      <c r="E78" s="33">
        <v>40338</v>
      </c>
      <c r="F78" s="34">
        <v>200</v>
      </c>
    </row>
    <row r="79" spans="1:6" s="18" customFormat="1" ht="28.5" x14ac:dyDescent="0.45">
      <c r="A79" s="32"/>
      <c r="B79" s="32">
        <v>45761</v>
      </c>
      <c r="C79" s="29" t="s">
        <v>96</v>
      </c>
      <c r="D79" s="29" t="s">
        <v>114</v>
      </c>
      <c r="E79" s="33">
        <v>26440</v>
      </c>
      <c r="F79" s="33">
        <v>100</v>
      </c>
    </row>
    <row r="80" spans="1:6" s="18" customFormat="1" ht="28.5" x14ac:dyDescent="0.45">
      <c r="A80" s="32"/>
      <c r="B80" s="32">
        <v>45761</v>
      </c>
      <c r="C80" s="29" t="s">
        <v>97</v>
      </c>
      <c r="D80" s="29" t="s">
        <v>115</v>
      </c>
      <c r="E80" s="33">
        <v>7084</v>
      </c>
      <c r="F80" s="33">
        <v>200</v>
      </c>
    </row>
    <row r="81" spans="1:6" s="18" customFormat="1" ht="28.5" x14ac:dyDescent="0.45">
      <c r="A81" s="32"/>
      <c r="B81" s="32">
        <v>45761</v>
      </c>
      <c r="C81" s="29" t="s">
        <v>98</v>
      </c>
      <c r="D81" s="29" t="s">
        <v>116</v>
      </c>
      <c r="E81" s="33">
        <v>9322</v>
      </c>
      <c r="F81" s="33">
        <v>200</v>
      </c>
    </row>
    <row r="82" spans="1:6" s="18" customFormat="1" ht="28.5" x14ac:dyDescent="0.45">
      <c r="A82" s="32"/>
      <c r="B82" s="32">
        <v>45761</v>
      </c>
      <c r="C82" s="29" t="s">
        <v>99</v>
      </c>
      <c r="D82" s="29" t="s">
        <v>117</v>
      </c>
      <c r="E82" s="33">
        <v>9010</v>
      </c>
      <c r="F82" s="33">
        <v>100</v>
      </c>
    </row>
    <row r="83" spans="1:6" s="18" customFormat="1" ht="28.5" x14ac:dyDescent="0.45">
      <c r="A83" s="32"/>
      <c r="B83" s="32">
        <v>45761</v>
      </c>
      <c r="C83" s="29" t="s">
        <v>100</v>
      </c>
      <c r="D83" s="29" t="s">
        <v>118</v>
      </c>
      <c r="E83" s="33">
        <v>3305</v>
      </c>
      <c r="F83" s="33">
        <v>100</v>
      </c>
    </row>
    <row r="84" spans="1:6" s="18" customFormat="1" ht="28.5" x14ac:dyDescent="0.45">
      <c r="A84" s="32"/>
      <c r="B84" s="32">
        <v>45761</v>
      </c>
      <c r="C84" s="29" t="s">
        <v>101</v>
      </c>
      <c r="D84" s="29" t="s">
        <v>119</v>
      </c>
      <c r="E84" s="33">
        <v>161500</v>
      </c>
      <c r="F84" s="33">
        <v>500</v>
      </c>
    </row>
    <row r="85" spans="1:6" s="18" customFormat="1" ht="28.5" x14ac:dyDescent="0.45">
      <c r="A85" s="32"/>
      <c r="B85" s="32">
        <v>45761</v>
      </c>
      <c r="C85" s="31" t="s">
        <v>102</v>
      </c>
      <c r="D85" s="36" t="s">
        <v>120</v>
      </c>
      <c r="E85" s="33">
        <v>348.8</v>
      </c>
      <c r="F85" s="33">
        <v>20</v>
      </c>
    </row>
    <row r="86" spans="1:6" s="18" customFormat="1" ht="28.5" x14ac:dyDescent="0.45">
      <c r="A86" s="32"/>
      <c r="B86" s="32">
        <v>45761</v>
      </c>
      <c r="C86" s="29" t="s">
        <v>103</v>
      </c>
      <c r="D86" s="29" t="s">
        <v>121</v>
      </c>
      <c r="E86" s="33">
        <v>10590</v>
      </c>
      <c r="F86" s="33">
        <v>500</v>
      </c>
    </row>
    <row r="87" spans="1:6" s="18" customFormat="1" ht="28.5" x14ac:dyDescent="0.45">
      <c r="A87" s="32"/>
      <c r="B87" s="32">
        <v>45761</v>
      </c>
      <c r="C87" s="31" t="s">
        <v>104</v>
      </c>
      <c r="D87" s="36" t="s">
        <v>122</v>
      </c>
      <c r="E87" s="33">
        <v>40250</v>
      </c>
      <c r="F87" s="33">
        <v>500</v>
      </c>
    </row>
    <row r="88" spans="1:6" s="18" customFormat="1" ht="28.5" x14ac:dyDescent="0.45">
      <c r="A88" s="32"/>
      <c r="B88" s="32">
        <v>45761</v>
      </c>
      <c r="C88" s="31" t="s">
        <v>105</v>
      </c>
      <c r="D88" s="31" t="s">
        <v>123</v>
      </c>
      <c r="E88" s="33">
        <v>9680.7999999999993</v>
      </c>
      <c r="F88" s="33">
        <v>80</v>
      </c>
    </row>
    <row r="89" spans="1:6" s="18" customFormat="1" ht="28.5" x14ac:dyDescent="0.45">
      <c r="A89" s="32"/>
      <c r="B89" s="32">
        <v>45761</v>
      </c>
      <c r="C89" s="31" t="s">
        <v>106</v>
      </c>
      <c r="D89" s="31" t="s">
        <v>124</v>
      </c>
      <c r="E89" s="33">
        <v>9050</v>
      </c>
      <c r="F89" s="33">
        <v>100</v>
      </c>
    </row>
    <row r="90" spans="1:6" s="18" customFormat="1" ht="28.5" x14ac:dyDescent="0.45">
      <c r="A90" s="32"/>
      <c r="B90" s="32">
        <v>45761</v>
      </c>
      <c r="C90" s="31" t="s">
        <v>125</v>
      </c>
      <c r="D90" s="31" t="s">
        <v>140</v>
      </c>
      <c r="E90" s="33">
        <v>16945</v>
      </c>
      <c r="F90" s="33">
        <v>500</v>
      </c>
    </row>
    <row r="91" spans="1:6" s="18" customFormat="1" ht="28.5" x14ac:dyDescent="0.45">
      <c r="A91" s="32"/>
      <c r="B91" s="32">
        <v>45761</v>
      </c>
      <c r="C91" s="31" t="s">
        <v>126</v>
      </c>
      <c r="D91" s="31" t="s">
        <v>141</v>
      </c>
      <c r="E91" s="33">
        <v>4525</v>
      </c>
      <c r="F91" s="33">
        <v>50</v>
      </c>
    </row>
    <row r="92" spans="1:6" s="18" customFormat="1" ht="28.5" x14ac:dyDescent="0.45">
      <c r="A92" s="32"/>
      <c r="B92" s="32">
        <v>45761</v>
      </c>
      <c r="C92" s="29" t="s">
        <v>127</v>
      </c>
      <c r="D92" s="29" t="s">
        <v>142</v>
      </c>
      <c r="E92" s="33">
        <v>10657.6</v>
      </c>
      <c r="F92" s="33">
        <v>80</v>
      </c>
    </row>
    <row r="93" spans="1:6" s="18" customFormat="1" ht="28.5" x14ac:dyDescent="0.45">
      <c r="A93" s="32"/>
      <c r="B93" s="32">
        <v>45761</v>
      </c>
      <c r="C93" s="31" t="s">
        <v>128</v>
      </c>
      <c r="D93" s="31" t="s">
        <v>143</v>
      </c>
      <c r="E93" s="33">
        <v>10657.6</v>
      </c>
      <c r="F93" s="33">
        <v>80</v>
      </c>
    </row>
    <row r="94" spans="1:6" s="18" customFormat="1" ht="28.5" x14ac:dyDescent="0.45">
      <c r="A94" s="32"/>
      <c r="B94" s="32">
        <v>45761</v>
      </c>
      <c r="C94" s="31" t="s">
        <v>129</v>
      </c>
      <c r="D94" s="31" t="s">
        <v>144</v>
      </c>
      <c r="E94" s="33">
        <v>3330</v>
      </c>
      <c r="F94" s="33">
        <v>25</v>
      </c>
    </row>
    <row r="95" spans="1:6" s="18" customFormat="1" ht="28.5" x14ac:dyDescent="0.45">
      <c r="A95" s="32"/>
      <c r="B95" s="32">
        <v>45761</v>
      </c>
      <c r="C95" s="31" t="s">
        <v>130</v>
      </c>
      <c r="D95" s="31" t="s">
        <v>145</v>
      </c>
      <c r="E95" s="33">
        <v>20137.5</v>
      </c>
      <c r="F95" s="33">
        <v>450</v>
      </c>
    </row>
    <row r="96" spans="1:6" s="18" customFormat="1" ht="28.5" x14ac:dyDescent="0.45">
      <c r="A96" s="32"/>
      <c r="B96" s="32">
        <v>45761</v>
      </c>
      <c r="C96" s="31" t="s">
        <v>131</v>
      </c>
      <c r="D96" s="31" t="s">
        <v>146</v>
      </c>
      <c r="E96" s="33">
        <v>258300</v>
      </c>
      <c r="F96" s="33">
        <v>1500</v>
      </c>
    </row>
    <row r="97" spans="1:6" s="18" customFormat="1" ht="28.5" x14ac:dyDescent="0.45">
      <c r="A97" s="32"/>
      <c r="B97" s="32">
        <v>45761</v>
      </c>
      <c r="C97" s="31" t="s">
        <v>132</v>
      </c>
      <c r="D97" s="31" t="s">
        <v>147</v>
      </c>
      <c r="E97" s="33">
        <v>22200</v>
      </c>
      <c r="F97" s="33">
        <v>100</v>
      </c>
    </row>
    <row r="98" spans="1:6" s="18" customFormat="1" ht="28.5" x14ac:dyDescent="0.45">
      <c r="A98" s="32"/>
      <c r="B98" s="32">
        <v>45761</v>
      </c>
      <c r="C98" s="31" t="s">
        <v>133</v>
      </c>
      <c r="D98" s="31" t="s">
        <v>148</v>
      </c>
      <c r="E98" s="33">
        <v>5500</v>
      </c>
      <c r="F98" s="33">
        <v>200</v>
      </c>
    </row>
    <row r="99" spans="1:6" s="18" customFormat="1" ht="28.5" x14ac:dyDescent="0.45">
      <c r="A99" s="32"/>
      <c r="B99" s="32">
        <v>45761</v>
      </c>
      <c r="C99" s="31" t="s">
        <v>134</v>
      </c>
      <c r="D99" s="31" t="s">
        <v>149</v>
      </c>
      <c r="E99" s="33">
        <v>4915.25</v>
      </c>
      <c r="F99" s="33">
        <v>25</v>
      </c>
    </row>
    <row r="100" spans="1:6" s="18" customFormat="1" ht="28.5" x14ac:dyDescent="0.45">
      <c r="A100" s="32"/>
      <c r="B100" s="32">
        <v>45761</v>
      </c>
      <c r="C100" s="31" t="s">
        <v>135</v>
      </c>
      <c r="D100" s="29" t="s">
        <v>150</v>
      </c>
      <c r="E100" s="33">
        <v>5826.25</v>
      </c>
      <c r="F100" s="33">
        <v>25</v>
      </c>
    </row>
    <row r="101" spans="1:6" s="18" customFormat="1" ht="28.5" x14ac:dyDescent="0.45">
      <c r="A101" s="32"/>
      <c r="B101" s="32">
        <v>45761</v>
      </c>
      <c r="C101" s="31" t="s">
        <v>136</v>
      </c>
      <c r="D101" s="31" t="s">
        <v>151</v>
      </c>
      <c r="E101" s="33">
        <v>5300</v>
      </c>
      <c r="F101" s="33">
        <v>100</v>
      </c>
    </row>
    <row r="102" spans="1:6" s="18" customFormat="1" ht="28.5" x14ac:dyDescent="0.45">
      <c r="A102" s="32"/>
      <c r="B102" s="32">
        <v>45761</v>
      </c>
      <c r="C102" s="31" t="s">
        <v>137</v>
      </c>
      <c r="D102" s="36" t="s">
        <v>152</v>
      </c>
      <c r="E102" s="33">
        <v>3530</v>
      </c>
      <c r="F102" s="33">
        <v>5</v>
      </c>
    </row>
    <row r="103" spans="1:6" s="18" customFormat="1" ht="28.5" x14ac:dyDescent="0.45">
      <c r="A103" s="32"/>
      <c r="B103" s="32">
        <v>45761</v>
      </c>
      <c r="C103" s="29" t="s">
        <v>137</v>
      </c>
      <c r="D103" s="29" t="s">
        <v>152</v>
      </c>
      <c r="E103" s="33">
        <v>3530</v>
      </c>
      <c r="F103" s="33">
        <v>5</v>
      </c>
    </row>
    <row r="104" spans="1:6" s="18" customFormat="1" ht="28.5" x14ac:dyDescent="0.45">
      <c r="A104" s="32"/>
      <c r="B104" s="32">
        <v>45761</v>
      </c>
      <c r="C104" s="31" t="s">
        <v>138</v>
      </c>
      <c r="D104" s="31" t="s">
        <v>153</v>
      </c>
      <c r="E104" s="33">
        <v>5254</v>
      </c>
      <c r="F104" s="33">
        <v>2</v>
      </c>
    </row>
    <row r="105" spans="1:6" s="18" customFormat="1" ht="28.5" x14ac:dyDescent="0.45">
      <c r="A105" s="32"/>
      <c r="B105" s="32">
        <v>45761</v>
      </c>
      <c r="C105" s="29" t="s">
        <v>139</v>
      </c>
      <c r="D105" s="29" t="s">
        <v>154</v>
      </c>
      <c r="E105" s="33">
        <v>1605</v>
      </c>
      <c r="F105" s="33">
        <v>3</v>
      </c>
    </row>
    <row r="106" spans="1:6" s="18" customFormat="1" ht="28.5" x14ac:dyDescent="0.45">
      <c r="A106" s="32"/>
      <c r="B106" s="32">
        <v>45761</v>
      </c>
      <c r="C106" s="29" t="s">
        <v>155</v>
      </c>
      <c r="D106" s="29" t="s">
        <v>172</v>
      </c>
      <c r="E106" s="33">
        <v>7900</v>
      </c>
      <c r="F106" s="33">
        <v>10</v>
      </c>
    </row>
    <row r="107" spans="1:6" s="18" customFormat="1" ht="28.5" x14ac:dyDescent="0.45">
      <c r="A107" s="32"/>
      <c r="B107" s="32">
        <v>45761</v>
      </c>
      <c r="C107" s="29" t="s">
        <v>156</v>
      </c>
      <c r="D107" s="29" t="s">
        <v>173</v>
      </c>
      <c r="E107" s="33">
        <v>17660</v>
      </c>
      <c r="F107" s="33">
        <v>10</v>
      </c>
    </row>
    <row r="108" spans="1:6" s="18" customFormat="1" ht="28.5" x14ac:dyDescent="0.45">
      <c r="A108" s="32"/>
      <c r="B108" s="32">
        <v>45761</v>
      </c>
      <c r="C108" s="29" t="s">
        <v>157</v>
      </c>
      <c r="D108" s="29" t="s">
        <v>174</v>
      </c>
      <c r="E108" s="33">
        <v>1188</v>
      </c>
      <c r="F108" s="33">
        <v>2</v>
      </c>
    </row>
    <row r="109" spans="1:6" s="18" customFormat="1" ht="28.5" x14ac:dyDescent="0.45">
      <c r="A109" s="32"/>
      <c r="B109" s="32">
        <v>45761</v>
      </c>
      <c r="C109" s="29" t="s">
        <v>158</v>
      </c>
      <c r="D109" s="29" t="s">
        <v>175</v>
      </c>
      <c r="E109" s="33">
        <v>1970</v>
      </c>
      <c r="F109" s="33">
        <v>2</v>
      </c>
    </row>
    <row r="110" spans="1:6" s="18" customFormat="1" ht="28.5" x14ac:dyDescent="0.45">
      <c r="A110" s="32"/>
      <c r="B110" s="32">
        <v>45761</v>
      </c>
      <c r="C110" s="29" t="s">
        <v>159</v>
      </c>
      <c r="D110" s="29" t="s">
        <v>176</v>
      </c>
      <c r="E110" s="33">
        <v>1215</v>
      </c>
      <c r="F110" s="33">
        <v>5</v>
      </c>
    </row>
    <row r="111" spans="1:6" s="18" customFormat="1" ht="28.5" x14ac:dyDescent="0.45">
      <c r="A111" s="32"/>
      <c r="B111" s="32">
        <v>45761</v>
      </c>
      <c r="C111" s="29" t="s">
        <v>160</v>
      </c>
      <c r="D111" s="29" t="s">
        <v>177</v>
      </c>
      <c r="E111" s="33">
        <v>1260</v>
      </c>
      <c r="F111" s="33">
        <v>2</v>
      </c>
    </row>
    <row r="112" spans="1:6" s="18" customFormat="1" ht="28.5" x14ac:dyDescent="0.45">
      <c r="A112" s="32"/>
      <c r="B112" s="32">
        <v>45761</v>
      </c>
      <c r="C112" s="29" t="s">
        <v>161</v>
      </c>
      <c r="D112" s="29" t="s">
        <v>178</v>
      </c>
      <c r="E112" s="33">
        <v>13180</v>
      </c>
      <c r="F112" s="33">
        <v>1</v>
      </c>
    </row>
    <row r="113" spans="1:6" s="18" customFormat="1" ht="28.5" x14ac:dyDescent="0.45">
      <c r="A113" s="32"/>
      <c r="B113" s="32">
        <v>45761</v>
      </c>
      <c r="C113" s="29" t="s">
        <v>162</v>
      </c>
      <c r="D113" s="29" t="s">
        <v>179</v>
      </c>
      <c r="E113" s="33">
        <v>16200</v>
      </c>
      <c r="F113" s="33">
        <v>2</v>
      </c>
    </row>
    <row r="114" spans="1:6" s="18" customFormat="1" ht="28.5" x14ac:dyDescent="0.45">
      <c r="A114" s="32"/>
      <c r="B114" s="32">
        <v>45761</v>
      </c>
      <c r="C114" s="29" t="s">
        <v>163</v>
      </c>
      <c r="D114" s="29" t="s">
        <v>180</v>
      </c>
      <c r="E114" s="33">
        <v>8420</v>
      </c>
      <c r="F114" s="33">
        <v>5</v>
      </c>
    </row>
    <row r="115" spans="1:6" s="18" customFormat="1" ht="28.5" x14ac:dyDescent="0.45">
      <c r="A115" s="32"/>
      <c r="B115" s="32">
        <v>45761</v>
      </c>
      <c r="C115" s="29" t="s">
        <v>164</v>
      </c>
      <c r="D115" s="29" t="s">
        <v>181</v>
      </c>
      <c r="E115" s="33">
        <v>5950</v>
      </c>
      <c r="F115" s="33">
        <v>5</v>
      </c>
    </row>
    <row r="116" spans="1:6" s="18" customFormat="1" ht="28.5" x14ac:dyDescent="0.45">
      <c r="A116" s="32"/>
      <c r="B116" s="32">
        <v>45761</v>
      </c>
      <c r="C116" s="29" t="s">
        <v>165</v>
      </c>
      <c r="D116" s="29" t="s">
        <v>182</v>
      </c>
      <c r="E116" s="33">
        <v>35000</v>
      </c>
      <c r="F116" s="33">
        <v>10</v>
      </c>
    </row>
    <row r="117" spans="1:6" s="18" customFormat="1" ht="28.5" x14ac:dyDescent="0.45">
      <c r="A117" s="32"/>
      <c r="B117" s="32">
        <v>45807</v>
      </c>
      <c r="C117" s="29" t="s">
        <v>166</v>
      </c>
      <c r="D117" s="29" t="s">
        <v>183</v>
      </c>
      <c r="E117" s="33">
        <v>25000</v>
      </c>
      <c r="F117" s="33">
        <v>100</v>
      </c>
    </row>
    <row r="118" spans="1:6" s="18" customFormat="1" ht="28.5" x14ac:dyDescent="0.45">
      <c r="A118" s="32"/>
      <c r="B118" s="32">
        <v>45805</v>
      </c>
      <c r="C118" s="29" t="s">
        <v>167</v>
      </c>
      <c r="D118" s="29" t="s">
        <v>184</v>
      </c>
      <c r="E118" s="33">
        <v>140850</v>
      </c>
      <c r="F118" s="33">
        <v>300</v>
      </c>
    </row>
    <row r="119" spans="1:6" s="18" customFormat="1" ht="28.5" x14ac:dyDescent="0.45">
      <c r="A119" s="32"/>
      <c r="B119" s="32">
        <v>45805</v>
      </c>
      <c r="C119" s="29" t="s">
        <v>168</v>
      </c>
      <c r="D119" s="29" t="s">
        <v>185</v>
      </c>
      <c r="E119" s="33">
        <v>18000</v>
      </c>
      <c r="F119" s="33">
        <v>300</v>
      </c>
    </row>
    <row r="120" spans="1:6" s="18" customFormat="1" ht="28.5" x14ac:dyDescent="0.45">
      <c r="A120" s="32"/>
      <c r="B120" s="32">
        <v>45805</v>
      </c>
      <c r="C120" s="29" t="s">
        <v>169</v>
      </c>
      <c r="D120" s="29" t="s">
        <v>186</v>
      </c>
      <c r="E120" s="33">
        <v>120765</v>
      </c>
      <c r="F120" s="33">
        <v>300</v>
      </c>
    </row>
    <row r="121" spans="1:6" s="18" customFormat="1" ht="28.5" x14ac:dyDescent="0.45">
      <c r="A121" s="32"/>
      <c r="B121" s="32">
        <v>45805</v>
      </c>
      <c r="C121" s="29" t="s">
        <v>170</v>
      </c>
      <c r="D121" s="29" t="s">
        <v>187</v>
      </c>
      <c r="E121" s="33">
        <v>112500</v>
      </c>
      <c r="F121" s="33">
        <v>250</v>
      </c>
    </row>
    <row r="122" spans="1:6" s="18" customFormat="1" ht="28.5" x14ac:dyDescent="0.45">
      <c r="A122" s="32"/>
      <c r="B122" s="32">
        <v>45805</v>
      </c>
      <c r="C122" s="29" t="s">
        <v>171</v>
      </c>
      <c r="D122" s="29" t="s">
        <v>188</v>
      </c>
      <c r="E122" s="33">
        <v>97500</v>
      </c>
      <c r="F122" s="33">
        <v>250</v>
      </c>
    </row>
    <row r="123" spans="1:6" s="18" customFormat="1" ht="28.5" x14ac:dyDescent="0.45">
      <c r="A123" s="32"/>
      <c r="B123" s="32">
        <v>45805</v>
      </c>
      <c r="C123" s="29" t="s">
        <v>189</v>
      </c>
      <c r="D123" s="29" t="s">
        <v>198</v>
      </c>
      <c r="E123" s="33">
        <v>13750</v>
      </c>
      <c r="F123" s="33">
        <v>250</v>
      </c>
    </row>
    <row r="124" spans="1:6" s="18" customFormat="1" ht="28.5" x14ac:dyDescent="0.45">
      <c r="A124" s="32"/>
      <c r="B124" s="32">
        <v>45805</v>
      </c>
      <c r="C124" s="29" t="s">
        <v>190</v>
      </c>
      <c r="D124" s="29" t="s">
        <v>199</v>
      </c>
      <c r="E124" s="33">
        <v>14250</v>
      </c>
      <c r="F124" s="33">
        <v>30</v>
      </c>
    </row>
    <row r="125" spans="1:6" s="18" customFormat="1" ht="28.5" x14ac:dyDescent="0.45">
      <c r="A125" s="32"/>
      <c r="B125" s="32">
        <v>45805</v>
      </c>
      <c r="C125" s="29" t="s">
        <v>191</v>
      </c>
      <c r="D125" s="29" t="s">
        <v>200</v>
      </c>
      <c r="E125" s="33">
        <v>125000</v>
      </c>
      <c r="F125" s="33">
        <v>250</v>
      </c>
    </row>
    <row r="126" spans="1:6" s="18" customFormat="1" ht="28.5" x14ac:dyDescent="0.45">
      <c r="A126" s="32"/>
      <c r="B126" s="32">
        <v>45805</v>
      </c>
      <c r="C126" s="29" t="s">
        <v>192</v>
      </c>
      <c r="D126" s="29" t="s">
        <v>201</v>
      </c>
      <c r="E126" s="33">
        <v>201600</v>
      </c>
      <c r="F126" s="33">
        <v>36</v>
      </c>
    </row>
    <row r="127" spans="1:6" s="18" customFormat="1" ht="28.5" x14ac:dyDescent="0.45">
      <c r="A127" s="32"/>
      <c r="B127" s="32">
        <v>45804</v>
      </c>
      <c r="C127" s="29" t="s">
        <v>13</v>
      </c>
      <c r="D127" s="29" t="s">
        <v>202</v>
      </c>
      <c r="E127" s="33">
        <v>237280</v>
      </c>
      <c r="F127" s="33">
        <v>1600</v>
      </c>
    </row>
    <row r="128" spans="1:6" s="18" customFormat="1" ht="28.5" x14ac:dyDescent="0.45">
      <c r="A128" s="32"/>
      <c r="B128" s="32">
        <v>45804</v>
      </c>
      <c r="C128" s="29" t="s">
        <v>13</v>
      </c>
      <c r="D128" s="29" t="s">
        <v>202</v>
      </c>
      <c r="E128" s="33">
        <v>237280</v>
      </c>
      <c r="F128" s="33">
        <v>1600</v>
      </c>
    </row>
    <row r="129" spans="1:6" s="18" customFormat="1" ht="28.5" x14ac:dyDescent="0.45">
      <c r="A129" s="32"/>
      <c r="B129" s="32">
        <v>45804</v>
      </c>
      <c r="C129" s="29" t="s">
        <v>13</v>
      </c>
      <c r="D129" s="29" t="s">
        <v>202</v>
      </c>
      <c r="E129" s="33">
        <v>237280</v>
      </c>
      <c r="F129" s="33">
        <v>1600</v>
      </c>
    </row>
    <row r="130" spans="1:6" s="18" customFormat="1" ht="28.5" x14ac:dyDescent="0.45">
      <c r="A130" s="32"/>
      <c r="B130" s="32">
        <v>45804</v>
      </c>
      <c r="C130" s="29" t="s">
        <v>13</v>
      </c>
      <c r="D130" s="29" t="s">
        <v>202</v>
      </c>
      <c r="E130" s="33">
        <v>237280</v>
      </c>
      <c r="F130" s="33">
        <v>1600</v>
      </c>
    </row>
    <row r="131" spans="1:6" s="18" customFormat="1" ht="28.5" x14ac:dyDescent="0.45">
      <c r="A131" s="32"/>
      <c r="B131" s="32">
        <v>45804</v>
      </c>
      <c r="C131" s="29" t="s">
        <v>193</v>
      </c>
      <c r="D131" s="29" t="s">
        <v>203</v>
      </c>
      <c r="E131" s="33">
        <v>167796</v>
      </c>
      <c r="F131" s="33">
        <v>1800</v>
      </c>
    </row>
    <row r="132" spans="1:6" s="18" customFormat="1" ht="28.5" x14ac:dyDescent="0.45">
      <c r="A132" s="32"/>
      <c r="B132" s="32">
        <v>45804</v>
      </c>
      <c r="C132" s="29" t="s">
        <v>193</v>
      </c>
      <c r="D132" s="29" t="s">
        <v>203</v>
      </c>
      <c r="E132" s="33">
        <v>167796</v>
      </c>
      <c r="F132" s="33">
        <v>1800</v>
      </c>
    </row>
    <row r="133" spans="1:6" s="18" customFormat="1" ht="28.5" x14ac:dyDescent="0.45">
      <c r="A133" s="32"/>
      <c r="B133" s="32">
        <v>45804</v>
      </c>
      <c r="C133" s="29" t="s">
        <v>194</v>
      </c>
      <c r="D133" s="29" t="s">
        <v>204</v>
      </c>
      <c r="E133" s="33">
        <v>77280</v>
      </c>
      <c r="F133" s="33">
        <v>1600</v>
      </c>
    </row>
    <row r="134" spans="1:6" s="18" customFormat="1" ht="28.5" x14ac:dyDescent="0.45">
      <c r="A134" s="32"/>
      <c r="B134" s="32">
        <v>45804</v>
      </c>
      <c r="C134" s="29" t="s">
        <v>194</v>
      </c>
      <c r="D134" s="29" t="s">
        <v>204</v>
      </c>
      <c r="E134" s="33">
        <v>77280</v>
      </c>
      <c r="F134" s="33">
        <v>1600</v>
      </c>
    </row>
    <row r="135" spans="1:6" s="18" customFormat="1" ht="28.5" x14ac:dyDescent="0.45">
      <c r="A135" s="32"/>
      <c r="B135" s="32">
        <v>45791</v>
      </c>
      <c r="C135" s="29" t="s">
        <v>195</v>
      </c>
      <c r="D135" s="29" t="s">
        <v>205</v>
      </c>
      <c r="E135" s="33">
        <v>2900</v>
      </c>
      <c r="F135" s="33">
        <v>2</v>
      </c>
    </row>
    <row r="136" spans="1:6" s="18" customFormat="1" ht="28.5" x14ac:dyDescent="0.45">
      <c r="A136" s="32"/>
      <c r="B136" s="32">
        <v>45791</v>
      </c>
      <c r="C136" s="29" t="s">
        <v>196</v>
      </c>
      <c r="D136" s="29" t="s">
        <v>206</v>
      </c>
      <c r="E136" s="33">
        <v>2800</v>
      </c>
      <c r="F136" s="33">
        <v>2</v>
      </c>
    </row>
    <row r="137" spans="1:6" s="18" customFormat="1" ht="28.5" x14ac:dyDescent="0.45">
      <c r="A137" s="32"/>
      <c r="B137" s="32">
        <v>45791</v>
      </c>
      <c r="C137" s="29" t="s">
        <v>197</v>
      </c>
      <c r="D137" s="29" t="s">
        <v>207</v>
      </c>
      <c r="E137" s="33">
        <v>2800</v>
      </c>
      <c r="F137" s="33">
        <v>2</v>
      </c>
    </row>
    <row r="138" spans="1:6" s="18" customFormat="1" ht="28.5" x14ac:dyDescent="0.45">
      <c r="A138" s="32"/>
      <c r="B138" s="32">
        <v>45791</v>
      </c>
      <c r="C138" s="29" t="s">
        <v>208</v>
      </c>
      <c r="D138" s="29" t="s">
        <v>223</v>
      </c>
      <c r="E138" s="33">
        <v>2300</v>
      </c>
      <c r="F138" s="33">
        <v>2</v>
      </c>
    </row>
    <row r="139" spans="1:6" s="18" customFormat="1" ht="28.5" x14ac:dyDescent="0.45">
      <c r="A139" s="32"/>
      <c r="B139" s="32">
        <v>45791</v>
      </c>
      <c r="C139" s="29" t="s">
        <v>209</v>
      </c>
      <c r="D139" s="29" t="s">
        <v>224</v>
      </c>
      <c r="E139" s="33">
        <v>2900</v>
      </c>
      <c r="F139" s="33">
        <v>2</v>
      </c>
    </row>
    <row r="140" spans="1:6" s="18" customFormat="1" ht="28.5" x14ac:dyDescent="0.45">
      <c r="A140" s="32"/>
      <c r="B140" s="32">
        <v>45791</v>
      </c>
      <c r="C140" s="29" t="s">
        <v>210</v>
      </c>
      <c r="D140" s="29" t="s">
        <v>225</v>
      </c>
      <c r="E140" s="33">
        <v>2400</v>
      </c>
      <c r="F140" s="33">
        <v>2</v>
      </c>
    </row>
    <row r="141" spans="1:6" s="18" customFormat="1" ht="28.5" x14ac:dyDescent="0.45">
      <c r="A141" s="32"/>
      <c r="B141" s="32">
        <v>45791</v>
      </c>
      <c r="C141" s="29" t="s">
        <v>211</v>
      </c>
      <c r="D141" s="29" t="s">
        <v>226</v>
      </c>
      <c r="E141" s="33">
        <v>2200</v>
      </c>
      <c r="F141" s="33">
        <v>2</v>
      </c>
    </row>
    <row r="142" spans="1:6" s="18" customFormat="1" ht="28.5" x14ac:dyDescent="0.45">
      <c r="A142" s="32"/>
      <c r="B142" s="32">
        <v>45791</v>
      </c>
      <c r="C142" s="29" t="s">
        <v>212</v>
      </c>
      <c r="D142" s="29" t="s">
        <v>227</v>
      </c>
      <c r="E142" s="33">
        <v>1500</v>
      </c>
      <c r="F142" s="33">
        <v>2</v>
      </c>
    </row>
    <row r="143" spans="1:6" s="18" customFormat="1" ht="28.5" x14ac:dyDescent="0.45">
      <c r="A143" s="32"/>
      <c r="B143" s="32">
        <v>45791</v>
      </c>
      <c r="C143" s="29" t="s">
        <v>213</v>
      </c>
      <c r="D143" s="29" t="s">
        <v>228</v>
      </c>
      <c r="E143" s="33">
        <v>2500</v>
      </c>
      <c r="F143" s="33">
        <v>2</v>
      </c>
    </row>
    <row r="144" spans="1:6" s="18" customFormat="1" ht="28.5" x14ac:dyDescent="0.45">
      <c r="A144" s="32"/>
      <c r="B144" s="32">
        <v>45791</v>
      </c>
      <c r="C144" s="29" t="s">
        <v>214</v>
      </c>
      <c r="D144" s="29" t="s">
        <v>229</v>
      </c>
      <c r="E144" s="33">
        <v>1800</v>
      </c>
      <c r="F144" s="33">
        <v>2</v>
      </c>
    </row>
    <row r="145" spans="1:6" s="18" customFormat="1" ht="28.5" x14ac:dyDescent="0.45">
      <c r="A145" s="32"/>
      <c r="B145" s="32">
        <v>45791</v>
      </c>
      <c r="C145" s="29" t="s">
        <v>215</v>
      </c>
      <c r="D145" s="29" t="s">
        <v>230</v>
      </c>
      <c r="E145" s="33">
        <v>2900</v>
      </c>
      <c r="F145" s="33">
        <v>2</v>
      </c>
    </row>
    <row r="146" spans="1:6" s="18" customFormat="1" ht="28.5" x14ac:dyDescent="0.45">
      <c r="A146" s="32"/>
      <c r="B146" s="32">
        <v>45791</v>
      </c>
      <c r="C146" s="29" t="s">
        <v>216</v>
      </c>
      <c r="D146" s="29" t="s">
        <v>231</v>
      </c>
      <c r="E146" s="33">
        <v>1250</v>
      </c>
      <c r="F146" s="33">
        <v>1</v>
      </c>
    </row>
    <row r="147" spans="1:6" s="18" customFormat="1" ht="28.5" x14ac:dyDescent="0.45">
      <c r="A147" s="32"/>
      <c r="B147" s="32">
        <v>45791</v>
      </c>
      <c r="C147" s="29" t="s">
        <v>217</v>
      </c>
      <c r="D147" s="29" t="s">
        <v>232</v>
      </c>
      <c r="E147" s="33">
        <v>3100</v>
      </c>
      <c r="F147" s="33">
        <v>2</v>
      </c>
    </row>
    <row r="148" spans="1:6" s="18" customFormat="1" ht="28.5" x14ac:dyDescent="0.45">
      <c r="A148" s="32"/>
      <c r="B148" s="32">
        <v>45791</v>
      </c>
      <c r="C148" s="29" t="s">
        <v>218</v>
      </c>
      <c r="D148" s="29" t="s">
        <v>233</v>
      </c>
      <c r="E148" s="33">
        <v>1100</v>
      </c>
      <c r="F148" s="33">
        <v>1</v>
      </c>
    </row>
    <row r="149" spans="1:6" s="18" customFormat="1" ht="28.5" x14ac:dyDescent="0.45">
      <c r="A149" s="32"/>
      <c r="B149" s="32">
        <v>45791</v>
      </c>
      <c r="C149" s="29" t="s">
        <v>219</v>
      </c>
      <c r="D149" s="29" t="s">
        <v>234</v>
      </c>
      <c r="E149" s="33">
        <v>1990</v>
      </c>
      <c r="F149" s="33">
        <v>2</v>
      </c>
    </row>
    <row r="150" spans="1:6" s="18" customFormat="1" ht="28.5" x14ac:dyDescent="0.45">
      <c r="A150" s="32"/>
      <c r="B150" s="32">
        <v>45791</v>
      </c>
      <c r="C150" s="29" t="s">
        <v>220</v>
      </c>
      <c r="D150" s="29" t="s">
        <v>235</v>
      </c>
      <c r="E150" s="33">
        <v>2700</v>
      </c>
      <c r="F150" s="33">
        <v>2</v>
      </c>
    </row>
    <row r="151" spans="1:6" s="18" customFormat="1" ht="28.5" x14ac:dyDescent="0.45">
      <c r="A151" s="32"/>
      <c r="B151" s="32">
        <v>45791</v>
      </c>
      <c r="C151" s="29" t="s">
        <v>221</v>
      </c>
      <c r="D151" s="29" t="s">
        <v>236</v>
      </c>
      <c r="E151" s="33">
        <v>6300</v>
      </c>
      <c r="F151" s="33">
        <v>1</v>
      </c>
    </row>
    <row r="152" spans="1:6" s="18" customFormat="1" ht="28.5" x14ac:dyDescent="0.45">
      <c r="A152" s="32"/>
      <c r="B152" s="32">
        <v>45791</v>
      </c>
      <c r="C152" s="29" t="s">
        <v>222</v>
      </c>
      <c r="D152" s="29" t="s">
        <v>237</v>
      </c>
      <c r="E152" s="33">
        <v>33550.800000000003</v>
      </c>
      <c r="F152" s="33">
        <v>20</v>
      </c>
    </row>
    <row r="153" spans="1:6" s="18" customFormat="1" ht="28.5" x14ac:dyDescent="0.45">
      <c r="A153" s="32"/>
      <c r="B153" s="32">
        <v>45791</v>
      </c>
      <c r="C153" s="29" t="s">
        <v>238</v>
      </c>
      <c r="D153" s="29" t="s">
        <v>252</v>
      </c>
      <c r="E153" s="33">
        <v>16000</v>
      </c>
      <c r="F153" s="33">
        <v>100</v>
      </c>
    </row>
    <row r="154" spans="1:6" s="18" customFormat="1" ht="28.5" x14ac:dyDescent="0.45">
      <c r="A154" s="32"/>
      <c r="B154" s="32">
        <v>45791</v>
      </c>
      <c r="C154" s="29" t="s">
        <v>239</v>
      </c>
      <c r="D154" s="29" t="s">
        <v>253</v>
      </c>
      <c r="E154" s="33">
        <v>11600</v>
      </c>
      <c r="F154" s="33">
        <v>40</v>
      </c>
    </row>
    <row r="155" spans="1:6" s="18" customFormat="1" ht="28.5" x14ac:dyDescent="0.45">
      <c r="A155" s="32"/>
      <c r="B155" s="32">
        <v>45791</v>
      </c>
      <c r="C155" s="29" t="s">
        <v>240</v>
      </c>
      <c r="D155" s="29" t="s">
        <v>254</v>
      </c>
      <c r="E155" s="33">
        <v>11200</v>
      </c>
      <c r="F155" s="33">
        <v>40</v>
      </c>
    </row>
    <row r="156" spans="1:6" s="18" customFormat="1" ht="28.5" x14ac:dyDescent="0.45">
      <c r="A156" s="32"/>
      <c r="B156" s="32">
        <v>45791</v>
      </c>
      <c r="C156" s="29" t="s">
        <v>241</v>
      </c>
      <c r="D156" s="29" t="s">
        <v>255</v>
      </c>
      <c r="E156" s="33">
        <v>52920</v>
      </c>
      <c r="F156" s="33">
        <v>20</v>
      </c>
    </row>
    <row r="157" spans="1:6" s="18" customFormat="1" ht="28.5" x14ac:dyDescent="0.45">
      <c r="A157" s="32"/>
      <c r="B157" s="32">
        <v>45790</v>
      </c>
      <c r="C157" s="29" t="s">
        <v>242</v>
      </c>
      <c r="D157" s="29" t="s">
        <v>256</v>
      </c>
      <c r="E157" s="33">
        <v>13130.25</v>
      </c>
      <c r="F157" s="33">
        <v>1</v>
      </c>
    </row>
    <row r="158" spans="1:6" s="18" customFormat="1" ht="28.5" x14ac:dyDescent="0.45">
      <c r="A158" s="32"/>
      <c r="B158" s="32">
        <v>45790</v>
      </c>
      <c r="C158" s="29" t="s">
        <v>243</v>
      </c>
      <c r="D158" s="29" t="s">
        <v>257</v>
      </c>
      <c r="E158" s="33">
        <v>18382.349999999999</v>
      </c>
      <c r="F158" s="33">
        <v>1</v>
      </c>
    </row>
    <row r="159" spans="1:6" s="18" customFormat="1" ht="28.5" x14ac:dyDescent="0.45">
      <c r="A159" s="32"/>
      <c r="B159" s="32">
        <v>45790</v>
      </c>
      <c r="C159" s="29" t="s">
        <v>244</v>
      </c>
      <c r="D159" s="29" t="s">
        <v>258</v>
      </c>
      <c r="E159" s="33">
        <v>4876.95</v>
      </c>
      <c r="F159" s="33">
        <v>1</v>
      </c>
    </row>
    <row r="160" spans="1:6" s="18" customFormat="1" ht="28.5" x14ac:dyDescent="0.45">
      <c r="A160" s="32"/>
      <c r="B160" s="32">
        <v>45790</v>
      </c>
      <c r="C160" s="29" t="s">
        <v>245</v>
      </c>
      <c r="D160" s="29" t="s">
        <v>259</v>
      </c>
      <c r="E160" s="33">
        <v>151185.45000000001</v>
      </c>
      <c r="F160" s="33">
        <v>1</v>
      </c>
    </row>
    <row r="161" spans="1:6" s="18" customFormat="1" ht="28.5" x14ac:dyDescent="0.45">
      <c r="A161" s="32"/>
      <c r="B161" s="32">
        <v>45790</v>
      </c>
      <c r="C161" s="29" t="s">
        <v>246</v>
      </c>
      <c r="D161" s="29" t="s">
        <v>260</v>
      </c>
      <c r="E161" s="33">
        <v>22509</v>
      </c>
      <c r="F161" s="33">
        <v>10</v>
      </c>
    </row>
    <row r="162" spans="1:6" s="18" customFormat="1" ht="28.5" x14ac:dyDescent="0.45">
      <c r="A162" s="32"/>
      <c r="B162" s="32">
        <v>45820</v>
      </c>
      <c r="C162" s="29" t="s">
        <v>247</v>
      </c>
      <c r="D162" s="29" t="s">
        <v>261</v>
      </c>
      <c r="E162" s="33">
        <v>1081600</v>
      </c>
      <c r="F162" s="33">
        <v>20</v>
      </c>
    </row>
    <row r="163" spans="1:6" s="18" customFormat="1" ht="28.5" x14ac:dyDescent="0.45">
      <c r="A163" s="32"/>
      <c r="B163" s="32">
        <v>45820</v>
      </c>
      <c r="C163" s="29" t="s">
        <v>247</v>
      </c>
      <c r="D163" s="29" t="s">
        <v>261</v>
      </c>
      <c r="E163" s="33">
        <v>1081600</v>
      </c>
      <c r="F163" s="33">
        <v>20</v>
      </c>
    </row>
    <row r="164" spans="1:6" s="18" customFormat="1" ht="28.5" x14ac:dyDescent="0.45">
      <c r="A164" s="32"/>
      <c r="B164" s="32">
        <v>45820</v>
      </c>
      <c r="C164" s="29" t="s">
        <v>247</v>
      </c>
      <c r="D164" s="29" t="s">
        <v>261</v>
      </c>
      <c r="E164" s="33">
        <v>1081600</v>
      </c>
      <c r="F164" s="33">
        <v>20</v>
      </c>
    </row>
    <row r="165" spans="1:6" s="18" customFormat="1" ht="28.5" x14ac:dyDescent="0.45">
      <c r="A165" s="32"/>
      <c r="B165" s="32">
        <v>45820</v>
      </c>
      <c r="C165" s="29" t="s">
        <v>248</v>
      </c>
      <c r="D165" s="29" t="s">
        <v>262</v>
      </c>
      <c r="E165" s="33">
        <v>300000</v>
      </c>
      <c r="F165" s="33">
        <v>300</v>
      </c>
    </row>
    <row r="166" spans="1:6" s="18" customFormat="1" ht="28.5" x14ac:dyDescent="0.45">
      <c r="A166" s="32"/>
      <c r="B166" s="32">
        <v>45768</v>
      </c>
      <c r="C166" s="29" t="s">
        <v>249</v>
      </c>
      <c r="D166" s="29" t="s">
        <v>263</v>
      </c>
      <c r="E166" s="33">
        <v>24600</v>
      </c>
      <c r="F166" s="33">
        <v>60</v>
      </c>
    </row>
    <row r="167" spans="1:6" s="18" customFormat="1" ht="28.5" x14ac:dyDescent="0.45">
      <c r="A167" s="32"/>
      <c r="B167" s="32">
        <v>45768</v>
      </c>
      <c r="C167" s="29" t="s">
        <v>250</v>
      </c>
      <c r="D167" s="29" t="s">
        <v>264</v>
      </c>
      <c r="E167" s="33">
        <v>28680</v>
      </c>
      <c r="F167" s="33">
        <v>60</v>
      </c>
    </row>
    <row r="168" spans="1:6" s="18" customFormat="1" ht="28.5" x14ac:dyDescent="0.45">
      <c r="A168" s="32"/>
      <c r="B168" s="32">
        <v>45768</v>
      </c>
      <c r="C168" s="29" t="s">
        <v>251</v>
      </c>
      <c r="D168" s="29" t="s">
        <v>265</v>
      </c>
      <c r="E168" s="33">
        <v>84000</v>
      </c>
      <c r="F168" s="33">
        <v>60</v>
      </c>
    </row>
    <row r="169" spans="1:6" s="18" customFormat="1" ht="28.5" x14ac:dyDescent="0.45">
      <c r="A169" s="32"/>
      <c r="B169" s="32">
        <v>45768</v>
      </c>
      <c r="C169" s="29" t="s">
        <v>266</v>
      </c>
      <c r="D169" s="29" t="s">
        <v>279</v>
      </c>
      <c r="E169" s="33">
        <v>70000</v>
      </c>
      <c r="F169" s="33">
        <v>10</v>
      </c>
    </row>
    <row r="170" spans="1:6" s="18" customFormat="1" ht="28.5" x14ac:dyDescent="0.45">
      <c r="A170" s="32"/>
      <c r="B170" s="32">
        <v>45768</v>
      </c>
      <c r="C170" s="29" t="s">
        <v>267</v>
      </c>
      <c r="D170" s="29" t="s">
        <v>280</v>
      </c>
      <c r="E170" s="33">
        <v>35500</v>
      </c>
      <c r="F170" s="33">
        <v>5</v>
      </c>
    </row>
    <row r="171" spans="1:6" s="18" customFormat="1" ht="28.5" x14ac:dyDescent="0.45">
      <c r="A171" s="32"/>
      <c r="B171" s="32">
        <v>45768</v>
      </c>
      <c r="C171" s="29" t="s">
        <v>268</v>
      </c>
      <c r="D171" s="29" t="s">
        <v>281</v>
      </c>
      <c r="E171" s="33">
        <v>118000</v>
      </c>
      <c r="F171" s="33">
        <v>2</v>
      </c>
    </row>
    <row r="172" spans="1:6" s="18" customFormat="1" ht="28.5" x14ac:dyDescent="0.45">
      <c r="A172" s="32"/>
      <c r="B172" s="32">
        <v>45768</v>
      </c>
      <c r="C172" s="29" t="s">
        <v>130</v>
      </c>
      <c r="D172" s="29" t="s">
        <v>282</v>
      </c>
      <c r="E172" s="33">
        <v>6000</v>
      </c>
      <c r="F172" s="33">
        <v>150</v>
      </c>
    </row>
    <row r="173" spans="1:6" s="18" customFormat="1" ht="28.5" x14ac:dyDescent="0.45">
      <c r="A173" s="32"/>
      <c r="B173" s="32">
        <v>45768</v>
      </c>
      <c r="C173" s="29" t="s">
        <v>269</v>
      </c>
      <c r="D173" s="29" t="s">
        <v>283</v>
      </c>
      <c r="E173" s="33">
        <v>10500</v>
      </c>
      <c r="F173" s="33">
        <v>150</v>
      </c>
    </row>
    <row r="174" spans="1:6" s="18" customFormat="1" ht="28.5" x14ac:dyDescent="0.45">
      <c r="A174" s="32"/>
      <c r="B174" s="32">
        <v>45768</v>
      </c>
      <c r="C174" s="29" t="s">
        <v>97</v>
      </c>
      <c r="D174" s="29" t="s">
        <v>115</v>
      </c>
      <c r="E174" s="33">
        <v>6760</v>
      </c>
      <c r="F174" s="33">
        <v>130</v>
      </c>
    </row>
    <row r="175" spans="1:6" s="18" customFormat="1" ht="28.5" x14ac:dyDescent="0.45">
      <c r="A175" s="32"/>
      <c r="B175" s="32">
        <v>45768</v>
      </c>
      <c r="C175" s="29" t="s">
        <v>270</v>
      </c>
      <c r="D175" s="29" t="s">
        <v>284</v>
      </c>
      <c r="E175" s="33">
        <v>18500</v>
      </c>
      <c r="F175" s="33">
        <v>250</v>
      </c>
    </row>
    <row r="176" spans="1:6" s="18" customFormat="1" ht="28.5" x14ac:dyDescent="0.45">
      <c r="A176" s="32"/>
      <c r="B176" s="32">
        <v>45768</v>
      </c>
      <c r="C176" s="29" t="s">
        <v>271</v>
      </c>
      <c r="D176" s="29" t="s">
        <v>285</v>
      </c>
      <c r="E176" s="33">
        <v>22500</v>
      </c>
      <c r="F176" s="33">
        <v>500</v>
      </c>
    </row>
    <row r="177" spans="1:6" s="18" customFormat="1" ht="28.5" x14ac:dyDescent="0.45">
      <c r="A177" s="32"/>
      <c r="B177" s="32">
        <v>45768</v>
      </c>
      <c r="C177" s="29" t="s">
        <v>272</v>
      </c>
      <c r="D177" s="29" t="s">
        <v>286</v>
      </c>
      <c r="E177" s="33">
        <v>11000</v>
      </c>
      <c r="F177" s="33">
        <v>220</v>
      </c>
    </row>
    <row r="178" spans="1:6" s="18" customFormat="1" ht="28.5" x14ac:dyDescent="0.45">
      <c r="A178" s="32"/>
      <c r="B178" s="32">
        <v>45768</v>
      </c>
      <c r="C178" s="29" t="s">
        <v>273</v>
      </c>
      <c r="D178" s="29" t="s">
        <v>287</v>
      </c>
      <c r="E178" s="33">
        <v>5280</v>
      </c>
      <c r="F178" s="33">
        <v>40</v>
      </c>
    </row>
    <row r="179" spans="1:6" s="18" customFormat="1" ht="28.5" x14ac:dyDescent="0.45">
      <c r="A179" s="32"/>
      <c r="B179" s="32">
        <v>45768</v>
      </c>
      <c r="C179" s="29" t="s">
        <v>274</v>
      </c>
      <c r="D179" s="29" t="s">
        <v>288</v>
      </c>
      <c r="E179" s="33">
        <v>20250</v>
      </c>
      <c r="F179" s="33">
        <v>150</v>
      </c>
    </row>
    <row r="180" spans="1:6" s="18" customFormat="1" ht="28.5" x14ac:dyDescent="0.45">
      <c r="A180" s="32"/>
      <c r="B180" s="32">
        <v>45768</v>
      </c>
      <c r="C180" s="29" t="s">
        <v>275</v>
      </c>
      <c r="D180" s="29" t="s">
        <v>289</v>
      </c>
      <c r="E180" s="33">
        <v>15525</v>
      </c>
      <c r="F180" s="33">
        <v>115</v>
      </c>
    </row>
    <row r="181" spans="1:6" s="18" customFormat="1" ht="28.5" x14ac:dyDescent="0.45">
      <c r="A181" s="32"/>
      <c r="B181" s="32">
        <v>45768</v>
      </c>
      <c r="C181" s="29" t="s">
        <v>276</v>
      </c>
      <c r="D181" s="29" t="s">
        <v>290</v>
      </c>
      <c r="E181" s="33">
        <v>2600</v>
      </c>
      <c r="F181" s="33">
        <v>40</v>
      </c>
    </row>
    <row r="182" spans="1:6" s="18" customFormat="1" ht="28.5" x14ac:dyDescent="0.45">
      <c r="A182" s="32"/>
      <c r="B182" s="32">
        <v>45768</v>
      </c>
      <c r="C182" s="29" t="s">
        <v>277</v>
      </c>
      <c r="D182" s="29" t="s">
        <v>291</v>
      </c>
      <c r="E182" s="33">
        <v>17880</v>
      </c>
      <c r="F182" s="33">
        <v>120</v>
      </c>
    </row>
    <row r="183" spans="1:6" s="18" customFormat="1" ht="28.5" x14ac:dyDescent="0.45">
      <c r="A183" s="32"/>
      <c r="B183" s="32">
        <v>45768</v>
      </c>
      <c r="C183" s="29" t="s">
        <v>278</v>
      </c>
      <c r="D183" s="29" t="s">
        <v>292</v>
      </c>
      <c r="E183" s="33">
        <v>675</v>
      </c>
      <c r="F183" s="33">
        <v>500</v>
      </c>
    </row>
    <row r="184" spans="1:6" s="18" customFormat="1" ht="28.5" x14ac:dyDescent="0.45">
      <c r="A184" s="32"/>
      <c r="B184" s="32">
        <v>45768</v>
      </c>
      <c r="C184" s="29" t="s">
        <v>293</v>
      </c>
      <c r="D184" s="29" t="s">
        <v>307</v>
      </c>
      <c r="E184" s="33">
        <v>15000</v>
      </c>
      <c r="F184" s="33">
        <v>60</v>
      </c>
    </row>
    <row r="185" spans="1:6" s="18" customFormat="1" ht="28.5" x14ac:dyDescent="0.45">
      <c r="A185" s="32"/>
      <c r="B185" s="32">
        <v>45768</v>
      </c>
      <c r="C185" s="29" t="s">
        <v>294</v>
      </c>
      <c r="D185" s="29" t="s">
        <v>308</v>
      </c>
      <c r="E185" s="33">
        <v>3500</v>
      </c>
      <c r="F185" s="33">
        <v>5</v>
      </c>
    </row>
    <row r="186" spans="1:6" s="18" customFormat="1" ht="28.5" x14ac:dyDescent="0.45">
      <c r="A186" s="32"/>
      <c r="B186" s="32">
        <v>45768</v>
      </c>
      <c r="C186" s="29" t="s">
        <v>295</v>
      </c>
      <c r="D186" s="29" t="s">
        <v>309</v>
      </c>
      <c r="E186" s="33">
        <v>32500</v>
      </c>
      <c r="F186" s="33">
        <v>5</v>
      </c>
    </row>
    <row r="187" spans="1:6" s="18" customFormat="1" ht="28.5" x14ac:dyDescent="0.45">
      <c r="A187" s="32"/>
      <c r="B187" s="32">
        <v>45768</v>
      </c>
      <c r="C187" s="29" t="s">
        <v>296</v>
      </c>
      <c r="D187" s="29" t="s">
        <v>310</v>
      </c>
      <c r="E187" s="33">
        <v>29520</v>
      </c>
      <c r="F187" s="33">
        <v>60</v>
      </c>
    </row>
    <row r="188" spans="1:6" s="18" customFormat="1" ht="28.5" x14ac:dyDescent="0.45">
      <c r="A188" s="32"/>
      <c r="B188" s="32">
        <v>45768</v>
      </c>
      <c r="C188" s="29" t="s">
        <v>297</v>
      </c>
      <c r="D188" s="29" t="s">
        <v>311</v>
      </c>
      <c r="E188" s="33">
        <v>14000</v>
      </c>
      <c r="F188" s="33">
        <v>40</v>
      </c>
    </row>
    <row r="189" spans="1:6" s="18" customFormat="1" ht="28.5" x14ac:dyDescent="0.45">
      <c r="A189" s="32"/>
      <c r="B189" s="32">
        <v>45768</v>
      </c>
      <c r="C189" s="29" t="s">
        <v>298</v>
      </c>
      <c r="D189" s="29" t="s">
        <v>312</v>
      </c>
      <c r="E189" s="33">
        <v>33680</v>
      </c>
      <c r="F189" s="33">
        <v>10</v>
      </c>
    </row>
    <row r="190" spans="1:6" s="18" customFormat="1" ht="28.5" x14ac:dyDescent="0.45">
      <c r="A190" s="32"/>
      <c r="B190" s="32">
        <v>45790</v>
      </c>
      <c r="C190" s="29" t="s">
        <v>299</v>
      </c>
      <c r="D190" s="29" t="s">
        <v>313</v>
      </c>
      <c r="E190" s="33">
        <v>18880</v>
      </c>
      <c r="F190" s="33">
        <v>50</v>
      </c>
    </row>
    <row r="191" spans="1:6" s="18" customFormat="1" ht="28.5" x14ac:dyDescent="0.45">
      <c r="A191" s="32"/>
      <c r="B191" s="32">
        <v>45790</v>
      </c>
      <c r="C191" s="29" t="s">
        <v>300</v>
      </c>
      <c r="D191" s="29" t="s">
        <v>314</v>
      </c>
      <c r="E191" s="33">
        <v>17700</v>
      </c>
      <c r="F191" s="33">
        <v>50</v>
      </c>
    </row>
    <row r="192" spans="1:6" s="18" customFormat="1" ht="28.5" x14ac:dyDescent="0.45">
      <c r="A192" s="32"/>
      <c r="B192" s="32">
        <v>45790</v>
      </c>
      <c r="C192" s="29" t="s">
        <v>301</v>
      </c>
      <c r="D192" s="29" t="s">
        <v>315</v>
      </c>
      <c r="E192" s="33">
        <v>80240</v>
      </c>
      <c r="F192" s="33">
        <v>10</v>
      </c>
    </row>
    <row r="193" spans="1:6" s="18" customFormat="1" ht="28.5" x14ac:dyDescent="0.45">
      <c r="A193" s="32"/>
      <c r="B193" s="32">
        <v>45818</v>
      </c>
      <c r="C193" s="29" t="s">
        <v>302</v>
      </c>
      <c r="D193" s="29" t="s">
        <v>316</v>
      </c>
      <c r="E193" s="33">
        <v>6300</v>
      </c>
      <c r="F193" s="33">
        <v>1</v>
      </c>
    </row>
    <row r="194" spans="1:6" s="18" customFormat="1" ht="28.5" x14ac:dyDescent="0.45">
      <c r="A194" s="32"/>
      <c r="B194" s="32">
        <v>45818</v>
      </c>
      <c r="C194" s="29" t="s">
        <v>303</v>
      </c>
      <c r="D194" s="29" t="s">
        <v>317</v>
      </c>
      <c r="E194" s="33">
        <v>6300</v>
      </c>
      <c r="F194" s="33">
        <v>1</v>
      </c>
    </row>
    <row r="195" spans="1:6" s="18" customFormat="1" ht="28.5" x14ac:dyDescent="0.45">
      <c r="A195" s="32"/>
      <c r="B195" s="32">
        <v>45818</v>
      </c>
      <c r="C195" s="29" t="s">
        <v>304</v>
      </c>
      <c r="D195" s="29" t="s">
        <v>318</v>
      </c>
      <c r="E195" s="33">
        <v>6300</v>
      </c>
      <c r="F195" s="33">
        <v>1</v>
      </c>
    </row>
    <row r="196" spans="1:6" s="18" customFormat="1" ht="28.5" x14ac:dyDescent="0.45">
      <c r="A196" s="32"/>
      <c r="B196" s="32">
        <v>45818</v>
      </c>
      <c r="C196" s="29" t="s">
        <v>305</v>
      </c>
      <c r="D196" s="29" t="s">
        <v>319</v>
      </c>
      <c r="E196" s="33">
        <v>1990</v>
      </c>
      <c r="F196" s="33">
        <v>2</v>
      </c>
    </row>
    <row r="197" spans="1:6" s="18" customFormat="1" ht="28.5" x14ac:dyDescent="0.45">
      <c r="A197" s="32"/>
      <c r="B197" s="32">
        <v>45818</v>
      </c>
      <c r="C197" s="29" t="s">
        <v>190</v>
      </c>
      <c r="D197" s="29" t="s">
        <v>199</v>
      </c>
      <c r="E197" s="33">
        <v>62500</v>
      </c>
      <c r="F197" s="33">
        <v>250</v>
      </c>
    </row>
    <row r="198" spans="1:6" s="18" customFormat="1" ht="28.5" x14ac:dyDescent="0.45">
      <c r="A198" s="32"/>
      <c r="B198" s="32">
        <v>45818</v>
      </c>
      <c r="C198" s="29" t="s">
        <v>306</v>
      </c>
      <c r="D198" s="29" t="s">
        <v>320</v>
      </c>
      <c r="E198" s="33">
        <v>4120</v>
      </c>
      <c r="F198" s="33">
        <v>1000</v>
      </c>
    </row>
    <row r="199" spans="1:6" s="18" customFormat="1" ht="28.5" x14ac:dyDescent="0.45">
      <c r="A199" s="32"/>
      <c r="B199" s="32">
        <v>45818</v>
      </c>
      <c r="C199" s="29" t="s">
        <v>321</v>
      </c>
      <c r="D199" s="29" t="s">
        <v>337</v>
      </c>
      <c r="E199" s="33">
        <v>4200</v>
      </c>
      <c r="F199" s="33">
        <v>120</v>
      </c>
    </row>
    <row r="200" spans="1:6" s="18" customFormat="1" ht="28.5" x14ac:dyDescent="0.45">
      <c r="A200" s="32"/>
      <c r="B200" s="32">
        <v>45818</v>
      </c>
      <c r="C200" s="29" t="s">
        <v>322</v>
      </c>
      <c r="D200" s="29" t="s">
        <v>338</v>
      </c>
      <c r="E200" s="33">
        <v>2077.4</v>
      </c>
      <c r="F200" s="33">
        <v>260</v>
      </c>
    </row>
    <row r="201" spans="1:6" s="18" customFormat="1" ht="28.5" x14ac:dyDescent="0.45">
      <c r="A201" s="32"/>
      <c r="B201" s="32">
        <v>45818</v>
      </c>
      <c r="C201" s="29" t="s">
        <v>323</v>
      </c>
      <c r="D201" s="29" t="s">
        <v>339</v>
      </c>
      <c r="E201" s="33">
        <v>546</v>
      </c>
      <c r="F201" s="33">
        <v>140</v>
      </c>
    </row>
    <row r="202" spans="1:6" s="18" customFormat="1" ht="28.5" x14ac:dyDescent="0.45">
      <c r="A202" s="32"/>
      <c r="B202" s="32">
        <v>45818</v>
      </c>
      <c r="C202" s="29" t="s">
        <v>324</v>
      </c>
      <c r="D202" s="29" t="s">
        <v>340</v>
      </c>
      <c r="E202" s="33">
        <v>468</v>
      </c>
      <c r="F202" s="33">
        <v>120</v>
      </c>
    </row>
    <row r="203" spans="1:6" s="18" customFormat="1" ht="28.5" x14ac:dyDescent="0.45">
      <c r="A203" s="32"/>
      <c r="B203" s="32">
        <v>45818</v>
      </c>
      <c r="C203" s="29" t="s">
        <v>325</v>
      </c>
      <c r="D203" s="29" t="s">
        <v>341</v>
      </c>
      <c r="E203" s="33">
        <v>6000</v>
      </c>
      <c r="F203" s="33">
        <v>120</v>
      </c>
    </row>
    <row r="204" spans="1:6" s="18" customFormat="1" ht="28.5" x14ac:dyDescent="0.45">
      <c r="A204" s="32"/>
      <c r="B204" s="32">
        <v>45818</v>
      </c>
      <c r="C204" s="29" t="s">
        <v>326</v>
      </c>
      <c r="D204" s="29" t="s">
        <v>342</v>
      </c>
      <c r="E204" s="33">
        <v>7350</v>
      </c>
      <c r="F204" s="33">
        <v>150</v>
      </c>
    </row>
    <row r="205" spans="1:6" s="18" customFormat="1" ht="28.5" x14ac:dyDescent="0.45">
      <c r="A205" s="32"/>
      <c r="B205" s="32">
        <v>45818</v>
      </c>
      <c r="C205" s="29" t="s">
        <v>327</v>
      </c>
      <c r="D205" s="29" t="s">
        <v>343</v>
      </c>
      <c r="E205" s="33">
        <v>360</v>
      </c>
      <c r="F205" s="33">
        <v>15</v>
      </c>
    </row>
    <row r="206" spans="1:6" s="18" customFormat="1" ht="28.5" x14ac:dyDescent="0.45">
      <c r="A206" s="32"/>
      <c r="B206" s="32">
        <v>45818</v>
      </c>
      <c r="C206" s="29" t="s">
        <v>328</v>
      </c>
      <c r="D206" s="29" t="s">
        <v>344</v>
      </c>
      <c r="E206" s="33">
        <v>6200</v>
      </c>
      <c r="F206" s="33">
        <v>1000</v>
      </c>
    </row>
    <row r="207" spans="1:6" s="18" customFormat="1" ht="28.5" x14ac:dyDescent="0.45">
      <c r="A207" s="32"/>
      <c r="B207" s="32">
        <v>45818</v>
      </c>
      <c r="C207" s="29" t="s">
        <v>329</v>
      </c>
      <c r="D207" s="29" t="s">
        <v>345</v>
      </c>
      <c r="E207" s="33">
        <v>5370</v>
      </c>
      <c r="F207" s="33">
        <v>30</v>
      </c>
    </row>
    <row r="208" spans="1:6" s="18" customFormat="1" ht="28.5" x14ac:dyDescent="0.45">
      <c r="A208" s="32"/>
      <c r="B208" s="32">
        <v>45818</v>
      </c>
      <c r="C208" s="29" t="s">
        <v>330</v>
      </c>
      <c r="D208" s="29" t="s">
        <v>346</v>
      </c>
      <c r="E208" s="33">
        <v>1800</v>
      </c>
      <c r="F208" s="33">
        <v>200</v>
      </c>
    </row>
    <row r="209" spans="1:6" s="18" customFormat="1" ht="28.5" x14ac:dyDescent="0.45">
      <c r="A209" s="32"/>
      <c r="B209" s="32">
        <v>45818</v>
      </c>
      <c r="C209" s="29" t="s">
        <v>331</v>
      </c>
      <c r="D209" s="29" t="s">
        <v>347</v>
      </c>
      <c r="E209" s="33">
        <v>1195.5999999999999</v>
      </c>
      <c r="F209" s="33">
        <v>20</v>
      </c>
    </row>
    <row r="210" spans="1:6" s="18" customFormat="1" ht="28.5" x14ac:dyDescent="0.45">
      <c r="A210" s="32"/>
      <c r="B210" s="32">
        <v>45818</v>
      </c>
      <c r="C210" s="29" t="s">
        <v>332</v>
      </c>
      <c r="D210" s="29" t="s">
        <v>348</v>
      </c>
      <c r="E210" s="33">
        <v>38970</v>
      </c>
      <c r="F210" s="33">
        <v>30</v>
      </c>
    </row>
    <row r="211" spans="1:6" s="18" customFormat="1" ht="28.5" x14ac:dyDescent="0.45">
      <c r="A211" s="32"/>
      <c r="B211" s="32">
        <v>45818</v>
      </c>
      <c r="C211" s="29" t="s">
        <v>333</v>
      </c>
      <c r="D211" s="29" t="s">
        <v>349</v>
      </c>
      <c r="E211" s="33">
        <v>4270</v>
      </c>
      <c r="F211" s="33">
        <v>50</v>
      </c>
    </row>
    <row r="212" spans="1:6" s="18" customFormat="1" ht="28.5" x14ac:dyDescent="0.45">
      <c r="A212" s="32"/>
      <c r="B212" s="32">
        <v>45818</v>
      </c>
      <c r="C212" s="29" t="s">
        <v>334</v>
      </c>
      <c r="D212" s="29" t="s">
        <v>350</v>
      </c>
      <c r="E212" s="33">
        <v>9150</v>
      </c>
      <c r="F212" s="33">
        <v>100</v>
      </c>
    </row>
    <row r="213" spans="1:6" s="18" customFormat="1" ht="28.5" x14ac:dyDescent="0.45">
      <c r="A213" s="32"/>
      <c r="B213" s="32">
        <v>45818</v>
      </c>
      <c r="C213" s="29" t="s">
        <v>335</v>
      </c>
      <c r="D213" s="29" t="s">
        <v>351</v>
      </c>
      <c r="E213" s="33">
        <v>72500</v>
      </c>
      <c r="F213" s="33">
        <v>5</v>
      </c>
    </row>
    <row r="214" spans="1:6" s="18" customFormat="1" ht="28.5" x14ac:dyDescent="0.45">
      <c r="A214" s="32"/>
      <c r="B214" s="32">
        <v>45818</v>
      </c>
      <c r="C214" s="29" t="s">
        <v>336</v>
      </c>
      <c r="D214" s="29" t="s">
        <v>352</v>
      </c>
      <c r="E214" s="33">
        <v>52500</v>
      </c>
      <c r="F214" s="33">
        <v>5</v>
      </c>
    </row>
    <row r="215" spans="1:6" s="18" customFormat="1" ht="28.5" x14ac:dyDescent="0.45">
      <c r="A215" s="32"/>
      <c r="B215" s="32">
        <v>45818</v>
      </c>
      <c r="C215" s="29" t="s">
        <v>103</v>
      </c>
      <c r="D215" s="29" t="s">
        <v>121</v>
      </c>
      <c r="E215" s="33">
        <v>1020</v>
      </c>
      <c r="F215" s="33">
        <v>30</v>
      </c>
    </row>
    <row r="216" spans="1:6" s="18" customFormat="1" ht="28.5" x14ac:dyDescent="0.45">
      <c r="A216" s="32"/>
      <c r="B216" s="32">
        <v>45818</v>
      </c>
      <c r="C216" s="29" t="s">
        <v>353</v>
      </c>
      <c r="D216" s="29" t="s">
        <v>362</v>
      </c>
      <c r="E216" s="33">
        <v>3690</v>
      </c>
      <c r="F216" s="33">
        <v>30</v>
      </c>
    </row>
    <row r="217" spans="1:6" s="18" customFormat="1" ht="28.5" x14ac:dyDescent="0.45">
      <c r="A217" s="32"/>
      <c r="B217" s="32">
        <v>45818</v>
      </c>
      <c r="C217" s="29" t="s">
        <v>354</v>
      </c>
      <c r="D217" s="29" t="s">
        <v>363</v>
      </c>
      <c r="E217" s="33">
        <v>24500</v>
      </c>
      <c r="F217" s="33">
        <v>50</v>
      </c>
    </row>
    <row r="218" spans="1:6" s="18" customFormat="1" ht="28.5" x14ac:dyDescent="0.45">
      <c r="A218" s="32"/>
      <c r="B218" s="32">
        <v>45818</v>
      </c>
      <c r="C218" s="29" t="s">
        <v>355</v>
      </c>
      <c r="D218" s="29" t="s">
        <v>364</v>
      </c>
      <c r="E218" s="33">
        <v>4400</v>
      </c>
      <c r="F218" s="33">
        <v>200</v>
      </c>
    </row>
    <row r="219" spans="1:6" s="18" customFormat="1" ht="28.5" x14ac:dyDescent="0.45">
      <c r="A219" s="32"/>
      <c r="B219" s="32">
        <v>45818</v>
      </c>
      <c r="C219" s="29" t="s">
        <v>93</v>
      </c>
      <c r="D219" s="29" t="s">
        <v>365</v>
      </c>
      <c r="E219" s="33">
        <v>11000</v>
      </c>
      <c r="F219" s="33">
        <v>100</v>
      </c>
    </row>
    <row r="220" spans="1:6" s="18" customFormat="1" ht="28.5" x14ac:dyDescent="0.45">
      <c r="A220" s="32"/>
      <c r="B220" s="32">
        <v>45818</v>
      </c>
      <c r="C220" s="29" t="s">
        <v>356</v>
      </c>
      <c r="D220" s="29" t="s">
        <v>366</v>
      </c>
      <c r="E220" s="33">
        <v>5700</v>
      </c>
      <c r="F220" s="33">
        <v>50</v>
      </c>
    </row>
    <row r="221" spans="1:6" s="18" customFormat="1" ht="28.5" x14ac:dyDescent="0.45">
      <c r="A221" s="32"/>
      <c r="B221" s="32">
        <v>45818</v>
      </c>
      <c r="C221" s="29" t="s">
        <v>357</v>
      </c>
      <c r="D221" s="29" t="s">
        <v>367</v>
      </c>
      <c r="E221" s="33">
        <v>27500</v>
      </c>
      <c r="F221" s="33">
        <v>500</v>
      </c>
    </row>
    <row r="222" spans="1:6" s="18" customFormat="1" ht="28.5" x14ac:dyDescent="0.45">
      <c r="A222" s="32"/>
      <c r="B222" s="32">
        <v>45818</v>
      </c>
      <c r="C222" s="29" t="s">
        <v>358</v>
      </c>
      <c r="D222" s="29" t="s">
        <v>368</v>
      </c>
      <c r="E222" s="33">
        <v>4000</v>
      </c>
      <c r="F222" s="33">
        <v>1000</v>
      </c>
    </row>
    <row r="223" spans="1:6" s="18" customFormat="1" ht="28.5" x14ac:dyDescent="0.45">
      <c r="A223" s="32"/>
      <c r="B223" s="32">
        <v>45818</v>
      </c>
      <c r="C223" s="29" t="s">
        <v>131</v>
      </c>
      <c r="D223" s="29" t="s">
        <v>146</v>
      </c>
      <c r="E223" s="33">
        <v>4860</v>
      </c>
      <c r="F223" s="33">
        <v>27</v>
      </c>
    </row>
    <row r="224" spans="1:6" s="18" customFormat="1" ht="28.5" x14ac:dyDescent="0.45">
      <c r="A224" s="32"/>
      <c r="B224" s="32">
        <v>45818</v>
      </c>
      <c r="C224" s="29" t="s">
        <v>359</v>
      </c>
      <c r="D224" s="29" t="s">
        <v>369</v>
      </c>
      <c r="E224" s="33">
        <v>4200</v>
      </c>
      <c r="F224" s="33">
        <v>150</v>
      </c>
    </row>
    <row r="225" spans="1:6" s="18" customFormat="1" ht="28.5" x14ac:dyDescent="0.45">
      <c r="A225" s="32"/>
      <c r="B225" s="32">
        <v>45818</v>
      </c>
      <c r="C225" s="29" t="s">
        <v>360</v>
      </c>
      <c r="D225" s="29" t="s">
        <v>370</v>
      </c>
      <c r="E225" s="33">
        <v>130000</v>
      </c>
      <c r="F225" s="33">
        <v>500</v>
      </c>
    </row>
    <row r="226" spans="1:6" s="18" customFormat="1" ht="28.5" x14ac:dyDescent="0.45">
      <c r="A226" s="32"/>
      <c r="B226" s="32">
        <v>45820</v>
      </c>
      <c r="C226" s="29" t="s">
        <v>361</v>
      </c>
      <c r="D226" s="29" t="s">
        <v>371</v>
      </c>
      <c r="E226" s="33">
        <v>1299750</v>
      </c>
      <c r="F226" s="33">
        <v>25</v>
      </c>
    </row>
    <row r="227" spans="1:6" s="18" customFormat="1" ht="28.5" x14ac:dyDescent="0.45">
      <c r="A227" s="32"/>
      <c r="B227" s="32">
        <v>45820</v>
      </c>
      <c r="C227" s="29" t="s">
        <v>76</v>
      </c>
      <c r="D227" s="29" t="s">
        <v>88</v>
      </c>
      <c r="E227" s="33">
        <v>142250</v>
      </c>
      <c r="F227" s="33">
        <v>25</v>
      </c>
    </row>
    <row r="228" spans="1:6" s="18" customFormat="1" ht="28.5" x14ac:dyDescent="0.45">
      <c r="A228" s="32"/>
      <c r="B228" s="32">
        <v>45820</v>
      </c>
      <c r="C228" s="29" t="s">
        <v>267</v>
      </c>
      <c r="D228" s="29" t="s">
        <v>280</v>
      </c>
      <c r="E228" s="33">
        <v>6101.6</v>
      </c>
      <c r="F228" s="33">
        <v>20</v>
      </c>
    </row>
    <row r="229" spans="1:6" s="18" customFormat="1" ht="28.5" x14ac:dyDescent="0.45">
      <c r="A229" s="32"/>
      <c r="B229" s="32">
        <v>45820</v>
      </c>
      <c r="C229" s="29" t="s">
        <v>239</v>
      </c>
      <c r="D229" s="29" t="s">
        <v>253</v>
      </c>
      <c r="E229" s="33">
        <v>49050</v>
      </c>
      <c r="F229" s="33">
        <v>45</v>
      </c>
    </row>
    <row r="230" spans="1:6" s="18" customFormat="1" ht="28.5" x14ac:dyDescent="0.45">
      <c r="A230" s="32"/>
      <c r="B230" s="32">
        <v>45820</v>
      </c>
      <c r="C230" s="29" t="s">
        <v>372</v>
      </c>
      <c r="D230" s="29" t="s">
        <v>379</v>
      </c>
      <c r="E230" s="33">
        <v>19468.75</v>
      </c>
      <c r="F230" s="33">
        <v>35</v>
      </c>
    </row>
    <row r="231" spans="1:6" s="18" customFormat="1" ht="28.5" x14ac:dyDescent="0.45">
      <c r="A231" s="32"/>
      <c r="B231" s="32">
        <v>45820</v>
      </c>
      <c r="C231" s="29" t="s">
        <v>373</v>
      </c>
      <c r="D231" s="29" t="s">
        <v>380</v>
      </c>
      <c r="E231" s="33">
        <v>6026.8</v>
      </c>
      <c r="F231" s="33">
        <v>20</v>
      </c>
    </row>
    <row r="232" spans="1:6" s="18" customFormat="1" ht="28.5" x14ac:dyDescent="0.45">
      <c r="A232" s="32"/>
      <c r="B232" s="32">
        <v>45820</v>
      </c>
      <c r="C232" s="29" t="s">
        <v>374</v>
      </c>
      <c r="D232" s="29" t="s">
        <v>381</v>
      </c>
      <c r="E232" s="33">
        <v>14000</v>
      </c>
      <c r="F232" s="33">
        <v>50</v>
      </c>
    </row>
    <row r="233" spans="1:6" s="18" customFormat="1" ht="28.5" x14ac:dyDescent="0.45">
      <c r="A233" s="32"/>
      <c r="B233" s="32">
        <v>45820</v>
      </c>
      <c r="C233" s="29" t="s">
        <v>375</v>
      </c>
      <c r="D233" s="29" t="s">
        <v>382</v>
      </c>
      <c r="E233" s="33">
        <v>7000</v>
      </c>
      <c r="F233" s="33">
        <v>20</v>
      </c>
    </row>
    <row r="234" spans="1:6" s="18" customFormat="1" ht="28.5" x14ac:dyDescent="0.45">
      <c r="A234" s="32"/>
      <c r="B234" s="32">
        <v>45820</v>
      </c>
      <c r="C234" s="29" t="s">
        <v>376</v>
      </c>
      <c r="D234" s="29" t="s">
        <v>383</v>
      </c>
      <c r="E234" s="33">
        <v>195600</v>
      </c>
      <c r="F234" s="33">
        <v>5</v>
      </c>
    </row>
    <row r="235" spans="1:6" s="18" customFormat="1" ht="28.5" x14ac:dyDescent="0.45">
      <c r="A235" s="32"/>
      <c r="B235" s="32">
        <v>45820</v>
      </c>
      <c r="C235" s="29" t="s">
        <v>377</v>
      </c>
      <c r="D235" s="29" t="s">
        <v>384</v>
      </c>
      <c r="E235" s="33">
        <v>14400</v>
      </c>
      <c r="F235" s="33">
        <v>12</v>
      </c>
    </row>
    <row r="236" spans="1:6" s="18" customFormat="1" ht="28.5" x14ac:dyDescent="0.45">
      <c r="A236" s="32"/>
      <c r="B236" s="32">
        <v>45820</v>
      </c>
      <c r="C236" s="29" t="s">
        <v>13</v>
      </c>
      <c r="D236" s="29" t="s">
        <v>202</v>
      </c>
      <c r="E236" s="33">
        <v>355920</v>
      </c>
      <c r="F236" s="33">
        <v>2400</v>
      </c>
    </row>
    <row r="237" spans="1:6" s="18" customFormat="1" ht="28.5" x14ac:dyDescent="0.45">
      <c r="A237" s="32"/>
      <c r="B237" s="32">
        <v>45820</v>
      </c>
      <c r="C237" s="29" t="s">
        <v>13</v>
      </c>
      <c r="D237" s="29" t="s">
        <v>202</v>
      </c>
      <c r="E237" s="33">
        <v>355920</v>
      </c>
      <c r="F237" s="33">
        <v>2400</v>
      </c>
    </row>
    <row r="238" spans="1:6" s="18" customFormat="1" ht="28.5" x14ac:dyDescent="0.45">
      <c r="A238" s="32"/>
      <c r="B238" s="32">
        <v>45820</v>
      </c>
      <c r="C238" s="29" t="s">
        <v>13</v>
      </c>
      <c r="D238" s="29" t="s">
        <v>202</v>
      </c>
      <c r="E238" s="33">
        <v>355920</v>
      </c>
      <c r="F238" s="33">
        <v>2400</v>
      </c>
    </row>
    <row r="239" spans="1:6" s="18" customFormat="1" ht="28.5" x14ac:dyDescent="0.45">
      <c r="A239" s="32"/>
      <c r="B239" s="32">
        <v>45820</v>
      </c>
      <c r="C239" s="29" t="s">
        <v>13</v>
      </c>
      <c r="D239" s="29" t="s">
        <v>202</v>
      </c>
      <c r="E239" s="33">
        <v>355920</v>
      </c>
      <c r="F239" s="33">
        <v>2400</v>
      </c>
    </row>
    <row r="240" spans="1:6" s="18" customFormat="1" ht="28.5" x14ac:dyDescent="0.45">
      <c r="A240" s="32"/>
      <c r="B240" s="32">
        <v>45820</v>
      </c>
      <c r="C240" s="29" t="s">
        <v>193</v>
      </c>
      <c r="D240" s="29" t="s">
        <v>203</v>
      </c>
      <c r="E240" s="33">
        <v>251694</v>
      </c>
      <c r="F240" s="33">
        <v>2700</v>
      </c>
    </row>
    <row r="241" spans="1:6" s="18" customFormat="1" ht="28.5" x14ac:dyDescent="0.45">
      <c r="A241" s="32"/>
      <c r="B241" s="32">
        <v>45820</v>
      </c>
      <c r="C241" s="29" t="s">
        <v>193</v>
      </c>
      <c r="D241" s="29" t="s">
        <v>203</v>
      </c>
      <c r="E241" s="33">
        <v>251694</v>
      </c>
      <c r="F241" s="33">
        <v>2700</v>
      </c>
    </row>
    <row r="242" spans="1:6" s="18" customFormat="1" ht="28.5" x14ac:dyDescent="0.45">
      <c r="A242" s="32"/>
      <c r="B242" s="32">
        <v>45820</v>
      </c>
      <c r="C242" s="29" t="s">
        <v>194</v>
      </c>
      <c r="D242" s="29" t="s">
        <v>204</v>
      </c>
      <c r="E242" s="33">
        <v>115920</v>
      </c>
      <c r="F242" s="33">
        <v>2400</v>
      </c>
    </row>
    <row r="243" spans="1:6" s="18" customFormat="1" ht="28.5" x14ac:dyDescent="0.45">
      <c r="A243" s="32"/>
      <c r="B243" s="32">
        <v>45820</v>
      </c>
      <c r="C243" s="29" t="s">
        <v>194</v>
      </c>
      <c r="D243" s="29" t="s">
        <v>204</v>
      </c>
      <c r="E243" s="33">
        <v>115920</v>
      </c>
      <c r="F243" s="33">
        <v>2400</v>
      </c>
    </row>
    <row r="244" spans="1:6" s="18" customFormat="1" ht="28.5" x14ac:dyDescent="0.45">
      <c r="A244" s="32"/>
      <c r="B244" s="32">
        <v>45820</v>
      </c>
      <c r="C244" s="29" t="s">
        <v>378</v>
      </c>
      <c r="D244" s="29" t="s">
        <v>385</v>
      </c>
      <c r="E244" s="33">
        <v>394951.05</v>
      </c>
      <c r="F244" s="33">
        <v>45</v>
      </c>
    </row>
    <row r="245" spans="1:6" s="18" customFormat="1" ht="28.5" x14ac:dyDescent="0.45">
      <c r="A245" s="32"/>
      <c r="B245" s="32">
        <v>45820</v>
      </c>
      <c r="C245" s="29" t="s">
        <v>386</v>
      </c>
      <c r="D245" s="29" t="s">
        <v>391</v>
      </c>
      <c r="E245" s="33">
        <v>382203.5</v>
      </c>
      <c r="F245" s="33">
        <v>50</v>
      </c>
    </row>
    <row r="246" spans="1:6" s="18" customFormat="1" ht="28.5" x14ac:dyDescent="0.45">
      <c r="A246" s="32"/>
      <c r="B246" s="32">
        <v>45820</v>
      </c>
      <c r="C246" s="29" t="s">
        <v>387</v>
      </c>
      <c r="D246" s="29" t="s">
        <v>392</v>
      </c>
      <c r="E246" s="33">
        <v>140946.21</v>
      </c>
      <c r="F246" s="33">
        <v>3</v>
      </c>
    </row>
    <row r="247" spans="1:6" s="18" customFormat="1" ht="28.5" x14ac:dyDescent="0.45">
      <c r="A247" s="32"/>
      <c r="B247" s="32">
        <v>45820</v>
      </c>
      <c r="C247" s="29" t="s">
        <v>388</v>
      </c>
      <c r="D247" s="29" t="s">
        <v>393</v>
      </c>
      <c r="E247" s="33">
        <v>152500</v>
      </c>
      <c r="F247" s="33">
        <v>500</v>
      </c>
    </row>
    <row r="248" spans="1:6" s="18" customFormat="1" ht="28.5" x14ac:dyDescent="0.45">
      <c r="A248" s="32"/>
      <c r="B248" s="32">
        <v>45832</v>
      </c>
      <c r="C248" s="29" t="s">
        <v>73</v>
      </c>
      <c r="D248" s="29" t="s">
        <v>85</v>
      </c>
      <c r="E248" s="33">
        <v>9273</v>
      </c>
      <c r="F248" s="33">
        <v>3</v>
      </c>
    </row>
    <row r="249" spans="1:6" s="18" customFormat="1" ht="28.5" x14ac:dyDescent="0.45">
      <c r="A249" s="32"/>
      <c r="B249" s="32">
        <v>45832</v>
      </c>
      <c r="C249" s="29" t="s">
        <v>389</v>
      </c>
      <c r="D249" s="29" t="s">
        <v>394</v>
      </c>
      <c r="E249" s="33">
        <v>9300</v>
      </c>
      <c r="F249" s="33">
        <v>3</v>
      </c>
    </row>
    <row r="250" spans="1:6" s="18" customFormat="1" ht="28.5" x14ac:dyDescent="0.45">
      <c r="A250" s="32"/>
      <c r="B250" s="32">
        <v>45832</v>
      </c>
      <c r="C250" s="29" t="s">
        <v>102</v>
      </c>
      <c r="D250" s="29" t="s">
        <v>120</v>
      </c>
      <c r="E250" s="33">
        <v>19000</v>
      </c>
      <c r="F250" s="33">
        <v>1000</v>
      </c>
    </row>
    <row r="251" spans="1:6" s="18" customFormat="1" ht="28.5" x14ac:dyDescent="0.45">
      <c r="A251" s="32"/>
      <c r="B251" s="32">
        <v>45832</v>
      </c>
      <c r="C251" s="29" t="s">
        <v>390</v>
      </c>
      <c r="D251" s="29" t="s">
        <v>395</v>
      </c>
      <c r="E251" s="33">
        <v>4000</v>
      </c>
      <c r="F251" s="33">
        <v>200</v>
      </c>
    </row>
    <row r="252" spans="1:6" s="18" customFormat="1" ht="28.5" x14ac:dyDescent="0.45">
      <c r="A252" s="32"/>
      <c r="B252" s="32">
        <v>45832</v>
      </c>
      <c r="C252" s="29" t="s">
        <v>353</v>
      </c>
      <c r="D252" s="29" t="s">
        <v>362</v>
      </c>
      <c r="E252" s="33">
        <v>14500</v>
      </c>
      <c r="F252" s="33">
        <v>100</v>
      </c>
    </row>
    <row r="253" spans="1:6" s="18" customFormat="1" ht="28.5" x14ac:dyDescent="0.45">
      <c r="A253" s="32"/>
      <c r="B253" s="32">
        <v>45832</v>
      </c>
      <c r="C253" s="29" t="s">
        <v>130</v>
      </c>
      <c r="D253" s="29" t="s">
        <v>282</v>
      </c>
      <c r="E253" s="33">
        <v>32500</v>
      </c>
      <c r="F253" s="33">
        <v>500</v>
      </c>
    </row>
    <row r="254" spans="1:6" s="18" customFormat="1" ht="28.5" x14ac:dyDescent="0.45">
      <c r="A254" s="32"/>
      <c r="B254" s="32">
        <v>45832</v>
      </c>
      <c r="C254" s="29" t="s">
        <v>131</v>
      </c>
      <c r="D254" s="29" t="s">
        <v>146</v>
      </c>
      <c r="E254" s="33">
        <v>495000</v>
      </c>
      <c r="F254" s="33">
        <v>3000</v>
      </c>
    </row>
    <row r="255" spans="1:6" s="18" customFormat="1" ht="28.5" x14ac:dyDescent="0.45">
      <c r="A255" s="32"/>
      <c r="B255" s="32">
        <v>45832</v>
      </c>
      <c r="C255" s="29" t="s">
        <v>136</v>
      </c>
      <c r="D255" s="29" t="s">
        <v>151</v>
      </c>
      <c r="E255" s="33">
        <v>60000</v>
      </c>
      <c r="F255" s="33">
        <v>500</v>
      </c>
    </row>
    <row r="256" spans="1:6" s="18" customFormat="1" ht="28.5" x14ac:dyDescent="0.45">
      <c r="A256" s="32"/>
      <c r="B256" s="32"/>
      <c r="C256" s="29"/>
      <c r="D256" s="29"/>
      <c r="E256" s="33"/>
      <c r="F256" s="34"/>
    </row>
    <row r="257" spans="1:6" s="18" customFormat="1" ht="28.5" x14ac:dyDescent="0.45">
      <c r="A257" s="32"/>
      <c r="B257" s="32"/>
      <c r="C257" s="31"/>
      <c r="D257" s="31"/>
      <c r="E257" s="33"/>
      <c r="F257" s="33"/>
    </row>
    <row r="258" spans="1:6" s="18" customFormat="1" ht="28.5" x14ac:dyDescent="0.45">
      <c r="A258" s="32"/>
      <c r="B258" s="32"/>
      <c r="C258" s="29"/>
      <c r="D258" s="29"/>
      <c r="E258" s="33"/>
      <c r="F258" s="33"/>
    </row>
    <row r="259" spans="1:6" s="18" customFormat="1" ht="28.5" x14ac:dyDescent="0.45">
      <c r="A259" s="32"/>
      <c r="B259" s="32"/>
      <c r="C259" s="29"/>
      <c r="D259" s="29"/>
      <c r="E259" s="33"/>
      <c r="F259" s="33"/>
    </row>
    <row r="260" spans="1:6" s="18" customFormat="1" ht="28.5" x14ac:dyDescent="0.45">
      <c r="A260" s="32"/>
      <c r="B260" s="32"/>
      <c r="C260" s="29"/>
      <c r="D260" s="29"/>
      <c r="E260" s="33"/>
      <c r="F260" s="33"/>
    </row>
    <row r="261" spans="1:6" s="18" customFormat="1" ht="28.5" x14ac:dyDescent="0.45">
      <c r="A261" s="32"/>
      <c r="B261" s="32"/>
      <c r="C261" s="29"/>
      <c r="D261" s="31"/>
      <c r="E261" s="33"/>
      <c r="F261" s="33"/>
    </row>
    <row r="262" spans="1:6" ht="26.25" x14ac:dyDescent="0.4">
      <c r="A262" s="11"/>
      <c r="B262" s="11"/>
      <c r="C262" s="8"/>
      <c r="D262" s="28" t="s">
        <v>8</v>
      </c>
      <c r="E262" s="30">
        <f>SUM(E11:E261)</f>
        <v>20036547.789999999</v>
      </c>
      <c r="F262" s="11"/>
    </row>
    <row r="263" spans="1:6" x14ac:dyDescent="0.25">
      <c r="D263"/>
    </row>
    <row r="264" spans="1:6" x14ac:dyDescent="0.25">
      <c r="D264"/>
    </row>
    <row r="265" spans="1:6" x14ac:dyDescent="0.25">
      <c r="D265"/>
    </row>
    <row r="266" spans="1:6" x14ac:dyDescent="0.25">
      <c r="D266" s="6"/>
    </row>
    <row r="267" spans="1:6" x14ac:dyDescent="0.25">
      <c r="D267"/>
    </row>
    <row r="268" spans="1:6" x14ac:dyDescent="0.25">
      <c r="D268"/>
    </row>
    <row r="269" spans="1:6" x14ac:dyDescent="0.25">
      <c r="D269"/>
    </row>
    <row r="270" spans="1:6" x14ac:dyDescent="0.25">
      <c r="D270"/>
    </row>
    <row r="271" spans="1:6" x14ac:dyDescent="0.25">
      <c r="B271" s="6"/>
      <c r="D271"/>
    </row>
    <row r="272" spans="1:6" x14ac:dyDescent="0.25">
      <c r="B272" s="6"/>
      <c r="D272"/>
    </row>
    <row r="273" spans="1:6" ht="18.75" x14ac:dyDescent="0.3">
      <c r="A273" s="6"/>
      <c r="B273" s="5"/>
      <c r="C273" s="5"/>
      <c r="D273"/>
    </row>
    <row r="274" spans="1:6" ht="18" customHeight="1" x14ac:dyDescent="0.25">
      <c r="B274" s="9"/>
      <c r="C274" s="10"/>
      <c r="D274"/>
    </row>
    <row r="275" spans="1:6" ht="18.75" x14ac:dyDescent="0.3">
      <c r="B275" s="5"/>
      <c r="C275" s="5"/>
      <c r="D275" s="6"/>
      <c r="E275" s="5"/>
    </row>
    <row r="276" spans="1:6" ht="23.25" customHeight="1" x14ac:dyDescent="0.45">
      <c r="A276" s="23"/>
      <c r="B276" s="26" t="s">
        <v>396</v>
      </c>
      <c r="C276" s="23"/>
      <c r="D276" s="23"/>
      <c r="E276" s="24" t="s">
        <v>10</v>
      </c>
      <c r="F276" s="25"/>
    </row>
    <row r="277" spans="1:6" ht="24.75" customHeight="1" x14ac:dyDescent="0.45">
      <c r="A277" s="25"/>
      <c r="B277" s="26" t="s">
        <v>12</v>
      </c>
      <c r="C277" s="25"/>
      <c r="D277" s="25"/>
      <c r="E277" s="27" t="s">
        <v>9</v>
      </c>
      <c r="F277" s="25"/>
    </row>
    <row r="278" spans="1:6" ht="23.25" x14ac:dyDescent="0.35">
      <c r="A278" s="6"/>
      <c r="B278" s="19"/>
      <c r="C278" s="6"/>
      <c r="D278" s="6"/>
      <c r="E278" s="19"/>
    </row>
    <row r="279" spans="1:6" ht="23.25" x14ac:dyDescent="0.35">
      <c r="B279" s="20"/>
      <c r="D279"/>
      <c r="E279" s="19"/>
    </row>
    <row r="280" spans="1:6" x14ac:dyDescent="0.25">
      <c r="D280"/>
    </row>
    <row r="281" spans="1:6" x14ac:dyDescent="0.25">
      <c r="D281"/>
    </row>
    <row r="282" spans="1:6" x14ac:dyDescent="0.25">
      <c r="D282"/>
    </row>
    <row r="283" spans="1:6" x14ac:dyDescent="0.25">
      <c r="D283"/>
    </row>
    <row r="284" spans="1:6" x14ac:dyDescent="0.25">
      <c r="D284"/>
    </row>
    <row r="285" spans="1:6" x14ac:dyDescent="0.25">
      <c r="D285"/>
    </row>
    <row r="286" spans="1:6" x14ac:dyDescent="0.25">
      <c r="D286"/>
    </row>
    <row r="287" spans="1:6" x14ac:dyDescent="0.25">
      <c r="D287"/>
    </row>
    <row r="288" spans="1:6" x14ac:dyDescent="0.25">
      <c r="D288"/>
    </row>
    <row r="289" spans="4:4" x14ac:dyDescent="0.25">
      <c r="D289"/>
    </row>
    <row r="290" spans="4:4" x14ac:dyDescent="0.25">
      <c r="D290"/>
    </row>
    <row r="291" spans="4:4" x14ac:dyDescent="0.25">
      <c r="D291"/>
    </row>
    <row r="292" spans="4:4" x14ac:dyDescent="0.25">
      <c r="D292"/>
    </row>
    <row r="293" spans="4:4" x14ac:dyDescent="0.25">
      <c r="D293"/>
    </row>
    <row r="294" spans="4:4" x14ac:dyDescent="0.25">
      <c r="D294"/>
    </row>
    <row r="295" spans="4:4" x14ac:dyDescent="0.25">
      <c r="D295"/>
    </row>
    <row r="296" spans="4:4" x14ac:dyDescent="0.25">
      <c r="D296"/>
    </row>
    <row r="297" spans="4:4" x14ac:dyDescent="0.25">
      <c r="D297"/>
    </row>
    <row r="298" spans="4:4" x14ac:dyDescent="0.25">
      <c r="D298"/>
    </row>
    <row r="299" spans="4:4" x14ac:dyDescent="0.25">
      <c r="D299"/>
    </row>
    <row r="300" spans="4:4" x14ac:dyDescent="0.25">
      <c r="D300"/>
    </row>
    <row r="301" spans="4:4" x14ac:dyDescent="0.25">
      <c r="D301"/>
    </row>
    <row r="302" spans="4:4" x14ac:dyDescent="0.25">
      <c r="D302"/>
    </row>
    <row r="303" spans="4:4" x14ac:dyDescent="0.25">
      <c r="D303"/>
    </row>
    <row r="304" spans="4:4" x14ac:dyDescent="0.25">
      <c r="D304"/>
    </row>
    <row r="305" spans="4:4" x14ac:dyDescent="0.25">
      <c r="D305"/>
    </row>
    <row r="306" spans="4:4" x14ac:dyDescent="0.25">
      <c r="D306"/>
    </row>
    <row r="307" spans="4:4" x14ac:dyDescent="0.25">
      <c r="D307"/>
    </row>
    <row r="308" spans="4:4" x14ac:dyDescent="0.25">
      <c r="D308"/>
    </row>
    <row r="309" spans="4:4" x14ac:dyDescent="0.25">
      <c r="D309"/>
    </row>
    <row r="310" spans="4:4" x14ac:dyDescent="0.25">
      <c r="D310"/>
    </row>
    <row r="311" spans="4:4" x14ac:dyDescent="0.25">
      <c r="D311"/>
    </row>
    <row r="312" spans="4:4" x14ac:dyDescent="0.25">
      <c r="D312"/>
    </row>
    <row r="313" spans="4:4" x14ac:dyDescent="0.25">
      <c r="D313"/>
    </row>
    <row r="314" spans="4:4" x14ac:dyDescent="0.25">
      <c r="D314"/>
    </row>
    <row r="315" spans="4:4" x14ac:dyDescent="0.25">
      <c r="D315"/>
    </row>
    <row r="316" spans="4:4" x14ac:dyDescent="0.25">
      <c r="D316"/>
    </row>
    <row r="317" spans="4:4" x14ac:dyDescent="0.25">
      <c r="D317"/>
    </row>
    <row r="318" spans="4:4" x14ac:dyDescent="0.25">
      <c r="D318"/>
    </row>
    <row r="319" spans="4:4" x14ac:dyDescent="0.25">
      <c r="D319"/>
    </row>
    <row r="320" spans="4:4" x14ac:dyDescent="0.25">
      <c r="D320"/>
    </row>
    <row r="321" spans="4:4" x14ac:dyDescent="0.25">
      <c r="D321"/>
    </row>
    <row r="322" spans="4:4" x14ac:dyDescent="0.25">
      <c r="D322"/>
    </row>
    <row r="323" spans="4:4" x14ac:dyDescent="0.25">
      <c r="D323"/>
    </row>
    <row r="324" spans="4:4" x14ac:dyDescent="0.25">
      <c r="D324"/>
    </row>
    <row r="325" spans="4:4" x14ac:dyDescent="0.25">
      <c r="D325"/>
    </row>
    <row r="326" spans="4:4" x14ac:dyDescent="0.25">
      <c r="D326"/>
    </row>
    <row r="327" spans="4:4" x14ac:dyDescent="0.25">
      <c r="D327"/>
    </row>
    <row r="328" spans="4:4" x14ac:dyDescent="0.25">
      <c r="D328"/>
    </row>
    <row r="329" spans="4:4" x14ac:dyDescent="0.25">
      <c r="D329"/>
    </row>
    <row r="330" spans="4:4" x14ac:dyDescent="0.25">
      <c r="D330"/>
    </row>
    <row r="331" spans="4:4" x14ac:dyDescent="0.25">
      <c r="D331"/>
    </row>
    <row r="332" spans="4:4" x14ac:dyDescent="0.25">
      <c r="D332"/>
    </row>
    <row r="333" spans="4:4" x14ac:dyDescent="0.25">
      <c r="D333"/>
    </row>
    <row r="334" spans="4:4" x14ac:dyDescent="0.25">
      <c r="D334"/>
    </row>
    <row r="335" spans="4:4" x14ac:dyDescent="0.25">
      <c r="D335"/>
    </row>
    <row r="336" spans="4:4" x14ac:dyDescent="0.25">
      <c r="D336"/>
    </row>
    <row r="337" spans="4:4" x14ac:dyDescent="0.25">
      <c r="D337"/>
    </row>
    <row r="338" spans="4:4" x14ac:dyDescent="0.25">
      <c r="D338"/>
    </row>
    <row r="339" spans="4:4" x14ac:dyDescent="0.25">
      <c r="D339"/>
    </row>
    <row r="340" spans="4:4" x14ac:dyDescent="0.25">
      <c r="D340"/>
    </row>
    <row r="341" spans="4:4" x14ac:dyDescent="0.25">
      <c r="D341"/>
    </row>
    <row r="342" spans="4:4" x14ac:dyDescent="0.25">
      <c r="D342"/>
    </row>
    <row r="343" spans="4:4" x14ac:dyDescent="0.25">
      <c r="D343"/>
    </row>
    <row r="344" spans="4:4" x14ac:dyDescent="0.25">
      <c r="D344"/>
    </row>
    <row r="345" spans="4:4" x14ac:dyDescent="0.25">
      <c r="D345"/>
    </row>
    <row r="346" spans="4:4" x14ac:dyDescent="0.25">
      <c r="D346"/>
    </row>
    <row r="347" spans="4:4" x14ac:dyDescent="0.25">
      <c r="D347"/>
    </row>
    <row r="348" spans="4:4" x14ac:dyDescent="0.25">
      <c r="D348"/>
    </row>
    <row r="349" spans="4:4" x14ac:dyDescent="0.25">
      <c r="D349"/>
    </row>
    <row r="350" spans="4:4" x14ac:dyDescent="0.25">
      <c r="D350"/>
    </row>
    <row r="351" spans="4:4" x14ac:dyDescent="0.25">
      <c r="D351"/>
    </row>
    <row r="352" spans="4:4" x14ac:dyDescent="0.25">
      <c r="D352"/>
    </row>
    <row r="353" spans="4:4" x14ac:dyDescent="0.25">
      <c r="D353"/>
    </row>
    <row r="354" spans="4:4" x14ac:dyDescent="0.25">
      <c r="D354"/>
    </row>
    <row r="355" spans="4:4" x14ac:dyDescent="0.25">
      <c r="D355"/>
    </row>
    <row r="356" spans="4:4" x14ac:dyDescent="0.25">
      <c r="D356"/>
    </row>
    <row r="357" spans="4:4" x14ac:dyDescent="0.25">
      <c r="D357"/>
    </row>
    <row r="358" spans="4:4" x14ac:dyDescent="0.25">
      <c r="D358"/>
    </row>
    <row r="359" spans="4:4" x14ac:dyDescent="0.25">
      <c r="D359"/>
    </row>
    <row r="360" spans="4:4" x14ac:dyDescent="0.25">
      <c r="D360"/>
    </row>
    <row r="361" spans="4:4" x14ac:dyDescent="0.25">
      <c r="D361"/>
    </row>
    <row r="362" spans="4:4" x14ac:dyDescent="0.25">
      <c r="D362"/>
    </row>
    <row r="363" spans="4:4" x14ac:dyDescent="0.25">
      <c r="D363"/>
    </row>
    <row r="364" spans="4:4" x14ac:dyDescent="0.25">
      <c r="D364"/>
    </row>
    <row r="365" spans="4:4" x14ac:dyDescent="0.25">
      <c r="D365"/>
    </row>
    <row r="366" spans="4:4" x14ac:dyDescent="0.25">
      <c r="D366"/>
    </row>
    <row r="367" spans="4:4" x14ac:dyDescent="0.25">
      <c r="D367"/>
    </row>
    <row r="368" spans="4:4" x14ac:dyDescent="0.25">
      <c r="D368"/>
    </row>
    <row r="369" spans="4:4" x14ac:dyDescent="0.25">
      <c r="D369"/>
    </row>
    <row r="370" spans="4:4" x14ac:dyDescent="0.25">
      <c r="D370"/>
    </row>
    <row r="371" spans="4:4" x14ac:dyDescent="0.25">
      <c r="D371"/>
    </row>
    <row r="372" spans="4:4" x14ac:dyDescent="0.25">
      <c r="D372"/>
    </row>
    <row r="373" spans="4:4" x14ac:dyDescent="0.25">
      <c r="D373"/>
    </row>
    <row r="374" spans="4:4" x14ac:dyDescent="0.25">
      <c r="D374"/>
    </row>
    <row r="375" spans="4:4" x14ac:dyDescent="0.25">
      <c r="D375"/>
    </row>
    <row r="376" spans="4:4" x14ac:dyDescent="0.25">
      <c r="D376"/>
    </row>
    <row r="377" spans="4:4" x14ac:dyDescent="0.25">
      <c r="D377"/>
    </row>
    <row r="378" spans="4:4" x14ac:dyDescent="0.25">
      <c r="D378"/>
    </row>
    <row r="379" spans="4:4" x14ac:dyDescent="0.25">
      <c r="D379"/>
    </row>
    <row r="380" spans="4:4" x14ac:dyDescent="0.25">
      <c r="D380"/>
    </row>
    <row r="381" spans="4:4" x14ac:dyDescent="0.25">
      <c r="D381"/>
    </row>
    <row r="382" spans="4:4" x14ac:dyDescent="0.25">
      <c r="D382"/>
    </row>
    <row r="383" spans="4:4" x14ac:dyDescent="0.25">
      <c r="D383"/>
    </row>
    <row r="384" spans="4:4" x14ac:dyDescent="0.25">
      <c r="D384"/>
    </row>
    <row r="385" spans="4:4" x14ac:dyDescent="0.25">
      <c r="D385"/>
    </row>
    <row r="386" spans="4:4" x14ac:dyDescent="0.25">
      <c r="D386"/>
    </row>
    <row r="387" spans="4:4" x14ac:dyDescent="0.25">
      <c r="D387"/>
    </row>
    <row r="388" spans="4:4" x14ac:dyDescent="0.25">
      <c r="D388"/>
    </row>
    <row r="389" spans="4:4" x14ac:dyDescent="0.25">
      <c r="D389"/>
    </row>
    <row r="390" spans="4:4" x14ac:dyDescent="0.25">
      <c r="D390"/>
    </row>
    <row r="391" spans="4:4" x14ac:dyDescent="0.25">
      <c r="D391"/>
    </row>
    <row r="392" spans="4:4" x14ac:dyDescent="0.25">
      <c r="D392"/>
    </row>
    <row r="393" spans="4:4" x14ac:dyDescent="0.25">
      <c r="D393"/>
    </row>
    <row r="394" spans="4:4" x14ac:dyDescent="0.25">
      <c r="D394"/>
    </row>
    <row r="395" spans="4:4" x14ac:dyDescent="0.25">
      <c r="D395"/>
    </row>
    <row r="396" spans="4:4" x14ac:dyDescent="0.25">
      <c r="D396"/>
    </row>
    <row r="397" spans="4:4" x14ac:dyDescent="0.25">
      <c r="D397"/>
    </row>
    <row r="398" spans="4:4" x14ac:dyDescent="0.25">
      <c r="D398"/>
    </row>
    <row r="399" spans="4:4" x14ac:dyDescent="0.25">
      <c r="D399"/>
    </row>
    <row r="400" spans="4:4" x14ac:dyDescent="0.25">
      <c r="D400"/>
    </row>
    <row r="401" spans="4:4" x14ac:dyDescent="0.25">
      <c r="D401"/>
    </row>
    <row r="402" spans="4:4" x14ac:dyDescent="0.25">
      <c r="D402"/>
    </row>
    <row r="403" spans="4:4" x14ac:dyDescent="0.25">
      <c r="D403"/>
    </row>
    <row r="404" spans="4:4" x14ac:dyDescent="0.25">
      <c r="D404"/>
    </row>
    <row r="405" spans="4:4" x14ac:dyDescent="0.25">
      <c r="D405"/>
    </row>
    <row r="406" spans="4:4" x14ac:dyDescent="0.25">
      <c r="D406"/>
    </row>
    <row r="407" spans="4:4" x14ac:dyDescent="0.25">
      <c r="D407"/>
    </row>
    <row r="408" spans="4:4" x14ac:dyDescent="0.25">
      <c r="D408"/>
    </row>
    <row r="409" spans="4:4" x14ac:dyDescent="0.25">
      <c r="D409"/>
    </row>
    <row r="410" spans="4:4" x14ac:dyDescent="0.25">
      <c r="D410"/>
    </row>
    <row r="411" spans="4:4" x14ac:dyDescent="0.25">
      <c r="D411"/>
    </row>
    <row r="412" spans="4:4" x14ac:dyDescent="0.25">
      <c r="D412"/>
    </row>
    <row r="413" spans="4:4" x14ac:dyDescent="0.25">
      <c r="D413"/>
    </row>
    <row r="414" spans="4:4" x14ac:dyDescent="0.25">
      <c r="D414"/>
    </row>
    <row r="415" spans="4:4" x14ac:dyDescent="0.25">
      <c r="D415"/>
    </row>
    <row r="416" spans="4:4" x14ac:dyDescent="0.25">
      <c r="D416"/>
    </row>
    <row r="417" spans="4:4" x14ac:dyDescent="0.25">
      <c r="D417"/>
    </row>
    <row r="418" spans="4:4" x14ac:dyDescent="0.25">
      <c r="D418"/>
    </row>
    <row r="419" spans="4:4" x14ac:dyDescent="0.25">
      <c r="D419"/>
    </row>
    <row r="420" spans="4:4" x14ac:dyDescent="0.25">
      <c r="D420"/>
    </row>
    <row r="421" spans="4:4" x14ac:dyDescent="0.25">
      <c r="D421"/>
    </row>
    <row r="422" spans="4:4" x14ac:dyDescent="0.25">
      <c r="D422"/>
    </row>
    <row r="423" spans="4:4" x14ac:dyDescent="0.25">
      <c r="D423"/>
    </row>
    <row r="424" spans="4:4" x14ac:dyDescent="0.25">
      <c r="D424"/>
    </row>
    <row r="425" spans="4:4" x14ac:dyDescent="0.25">
      <c r="D425"/>
    </row>
    <row r="426" spans="4:4" x14ac:dyDescent="0.25">
      <c r="D426"/>
    </row>
    <row r="427" spans="4:4" x14ac:dyDescent="0.25">
      <c r="D427"/>
    </row>
    <row r="428" spans="4:4" x14ac:dyDescent="0.25">
      <c r="D428"/>
    </row>
    <row r="429" spans="4:4" x14ac:dyDescent="0.25">
      <c r="D429"/>
    </row>
    <row r="430" spans="4:4" x14ac:dyDescent="0.25">
      <c r="D430"/>
    </row>
    <row r="431" spans="4:4" x14ac:dyDescent="0.25">
      <c r="D431"/>
    </row>
    <row r="432" spans="4:4" x14ac:dyDescent="0.25">
      <c r="D432"/>
    </row>
    <row r="433" spans="4:4" x14ac:dyDescent="0.25">
      <c r="D433"/>
    </row>
    <row r="434" spans="4:4" x14ac:dyDescent="0.25">
      <c r="D434"/>
    </row>
    <row r="435" spans="4:4" x14ac:dyDescent="0.25">
      <c r="D435"/>
    </row>
    <row r="436" spans="4:4" x14ac:dyDescent="0.25">
      <c r="D436"/>
    </row>
    <row r="437" spans="4:4" x14ac:dyDescent="0.25">
      <c r="D437"/>
    </row>
    <row r="438" spans="4:4" x14ac:dyDescent="0.25">
      <c r="D438"/>
    </row>
    <row r="439" spans="4:4" x14ac:dyDescent="0.25">
      <c r="D439"/>
    </row>
    <row r="440" spans="4:4" x14ac:dyDescent="0.25">
      <c r="D440"/>
    </row>
    <row r="441" spans="4:4" x14ac:dyDescent="0.25">
      <c r="D441"/>
    </row>
    <row r="442" spans="4:4" x14ac:dyDescent="0.25">
      <c r="D442"/>
    </row>
    <row r="443" spans="4:4" x14ac:dyDescent="0.25">
      <c r="D443"/>
    </row>
    <row r="444" spans="4:4" x14ac:dyDescent="0.25">
      <c r="D444"/>
    </row>
    <row r="445" spans="4:4" x14ac:dyDescent="0.25">
      <c r="D445"/>
    </row>
    <row r="446" spans="4:4" x14ac:dyDescent="0.25">
      <c r="D446"/>
    </row>
    <row r="447" spans="4:4" x14ac:dyDescent="0.25">
      <c r="D447"/>
    </row>
    <row r="448" spans="4:4" x14ac:dyDescent="0.25">
      <c r="D448"/>
    </row>
    <row r="449" spans="4:4" x14ac:dyDescent="0.25">
      <c r="D449"/>
    </row>
    <row r="450" spans="4:4" x14ac:dyDescent="0.25">
      <c r="D450"/>
    </row>
    <row r="451" spans="4:4" x14ac:dyDescent="0.25">
      <c r="D451"/>
    </row>
    <row r="452" spans="4:4" x14ac:dyDescent="0.25">
      <c r="D452"/>
    </row>
    <row r="453" spans="4:4" x14ac:dyDescent="0.25">
      <c r="D453"/>
    </row>
    <row r="454" spans="4:4" x14ac:dyDescent="0.25">
      <c r="D454"/>
    </row>
    <row r="455" spans="4:4" x14ac:dyDescent="0.25">
      <c r="D455"/>
    </row>
    <row r="456" spans="4:4" x14ac:dyDescent="0.25">
      <c r="D456"/>
    </row>
    <row r="457" spans="4:4" x14ac:dyDescent="0.25">
      <c r="D457"/>
    </row>
    <row r="458" spans="4:4" x14ac:dyDescent="0.25">
      <c r="D458"/>
    </row>
    <row r="459" spans="4:4" x14ac:dyDescent="0.25">
      <c r="D459"/>
    </row>
    <row r="460" spans="4:4" x14ac:dyDescent="0.25">
      <c r="D460"/>
    </row>
    <row r="461" spans="4:4" x14ac:dyDescent="0.25">
      <c r="D461"/>
    </row>
    <row r="462" spans="4:4" x14ac:dyDescent="0.25">
      <c r="D462"/>
    </row>
    <row r="463" spans="4:4" x14ac:dyDescent="0.25">
      <c r="D463"/>
    </row>
    <row r="464" spans="4:4" x14ac:dyDescent="0.25">
      <c r="D464"/>
    </row>
    <row r="465" spans="4:4" x14ac:dyDescent="0.25">
      <c r="D465"/>
    </row>
    <row r="466" spans="4:4" x14ac:dyDescent="0.25">
      <c r="D466"/>
    </row>
    <row r="467" spans="4:4" x14ac:dyDescent="0.25">
      <c r="D467"/>
    </row>
    <row r="468" spans="4:4" x14ac:dyDescent="0.25">
      <c r="D468"/>
    </row>
    <row r="469" spans="4:4" x14ac:dyDescent="0.25">
      <c r="D469"/>
    </row>
    <row r="470" spans="4:4" x14ac:dyDescent="0.25">
      <c r="D470"/>
    </row>
    <row r="471" spans="4:4" x14ac:dyDescent="0.25">
      <c r="D471"/>
    </row>
    <row r="472" spans="4:4" x14ac:dyDescent="0.25">
      <c r="D472"/>
    </row>
    <row r="473" spans="4:4" x14ac:dyDescent="0.25">
      <c r="D473"/>
    </row>
    <row r="474" spans="4:4" x14ac:dyDescent="0.25">
      <c r="D474"/>
    </row>
    <row r="475" spans="4:4" x14ac:dyDescent="0.25">
      <c r="D475"/>
    </row>
    <row r="476" spans="4:4" x14ac:dyDescent="0.25">
      <c r="D476"/>
    </row>
    <row r="477" spans="4:4" x14ac:dyDescent="0.25">
      <c r="D477"/>
    </row>
    <row r="478" spans="4:4" x14ac:dyDescent="0.25">
      <c r="D478"/>
    </row>
    <row r="479" spans="4:4" x14ac:dyDescent="0.25">
      <c r="D479"/>
    </row>
    <row r="480" spans="4:4" x14ac:dyDescent="0.25">
      <c r="D480"/>
    </row>
    <row r="481" spans="4:4" x14ac:dyDescent="0.25">
      <c r="D481"/>
    </row>
    <row r="482" spans="4:4" x14ac:dyDescent="0.25">
      <c r="D482"/>
    </row>
    <row r="483" spans="4:4" x14ac:dyDescent="0.25">
      <c r="D483"/>
    </row>
    <row r="484" spans="4:4" x14ac:dyDescent="0.25">
      <c r="D484"/>
    </row>
    <row r="485" spans="4:4" x14ac:dyDescent="0.25">
      <c r="D485"/>
    </row>
    <row r="486" spans="4:4" x14ac:dyDescent="0.25">
      <c r="D486"/>
    </row>
    <row r="487" spans="4:4" x14ac:dyDescent="0.25">
      <c r="D487"/>
    </row>
    <row r="488" spans="4:4" x14ac:dyDescent="0.25">
      <c r="D488"/>
    </row>
    <row r="489" spans="4:4" x14ac:dyDescent="0.25">
      <c r="D489"/>
    </row>
    <row r="490" spans="4:4" x14ac:dyDescent="0.25">
      <c r="D490"/>
    </row>
  </sheetData>
  <autoFilter ref="A10:I10">
    <sortState ref="A11:I150">
      <sortCondition ref="A10"/>
    </sortState>
  </autoFilter>
  <pageMargins left="0.25" right="0.25" top="0.75" bottom="0.75" header="0.3" footer="0.3"/>
  <pageSetup paperSize="9" scale="4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Cesar Peralta Sampablo</dc:creator>
  <cp:lastModifiedBy>Yanelys Lara De La Cruz</cp:lastModifiedBy>
  <cp:lastPrinted>2022-04-08T18:08:48Z</cp:lastPrinted>
  <dcterms:created xsi:type="dcterms:W3CDTF">2021-10-22T18:31:46Z</dcterms:created>
  <dcterms:modified xsi:type="dcterms:W3CDTF">2026-01-16T19:44:11Z</dcterms:modified>
</cp:coreProperties>
</file>